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iemasesisenai.sharepoint.com/sites/CILIC/Documentos Compartilhados/General/CPROS/PROCESSOS (LICITAÇÕES)/2025/SENAI/DISPUTA ABERTA/CHAMAMENTO SENAI - 071_2025 - DA - Serviços de Manutenção Predial/ARQUIVOS COMAN/"/>
    </mc:Choice>
  </mc:AlternateContent>
  <xr:revisionPtr revIDLastSave="17" documentId="8_{52F032D3-B8A4-40B1-BFD9-2C4E1153389B}" xr6:coauthVersionLast="47" xr6:coauthVersionMax="47" xr10:uidLastSave="{4D45704A-5B46-49D2-B0CB-5AB6EB0071AE}"/>
  <bookViews>
    <workbookView xWindow="-120" yWindow="-120" windowWidth="29040" windowHeight="15720" xr2:uid="{F0546D57-F90D-4B9E-9834-0323D29FF6D8}"/>
  </bookViews>
  <sheets>
    <sheet name="ANEXO VI - BDI -SENAI" sheetId="1" r:id="rId1"/>
  </sheets>
  <definedNames>
    <definedName name="_xlnm.Print_Area" localSheetId="0">'ANEXO VI - BDI -SENAI'!$A$1:$D$46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36" i="1"/>
  <c r="D28" i="1"/>
  <c r="D24" i="1"/>
</calcChain>
</file>

<file path=xl/sharedStrings.xml><?xml version="1.0" encoding="utf-8"?>
<sst xmlns="http://schemas.openxmlformats.org/spreadsheetml/2006/main" count="33" uniqueCount="33">
  <si>
    <t xml:space="preserve">B.D.I.PADRÃO =25,00%                  </t>
  </si>
  <si>
    <t>DATA REFERÊNCIA TÉCNICA: MÊS VIGENTE</t>
  </si>
  <si>
    <t>COMPOSIÇÃO DO BDI</t>
  </si>
  <si>
    <t>BDI - OBRA</t>
  </si>
  <si>
    <t>ITEM</t>
  </si>
  <si>
    <t xml:space="preserve">DISCRIMINAÇÃO </t>
  </si>
  <si>
    <t>PERC.     (%)</t>
  </si>
  <si>
    <t xml:space="preserve"> Despesas Indiretas</t>
  </si>
  <si>
    <t>S+G</t>
  </si>
  <si>
    <t>Seguro e Garantia</t>
  </si>
  <si>
    <t>R</t>
  </si>
  <si>
    <t>Riscos e Imprevistos</t>
  </si>
  <si>
    <t>DF</t>
  </si>
  <si>
    <t>Despesas Financeiras</t>
  </si>
  <si>
    <t>AC</t>
  </si>
  <si>
    <t>Administração Central</t>
  </si>
  <si>
    <t>Total do Grupo A =</t>
  </si>
  <si>
    <t>Benefício</t>
  </si>
  <si>
    <t>L</t>
  </si>
  <si>
    <t>LUCRO</t>
  </si>
  <si>
    <t xml:space="preserve"> </t>
  </si>
  <si>
    <t>Total do Grupo B =</t>
  </si>
  <si>
    <t>Impostos</t>
  </si>
  <si>
    <t>I</t>
  </si>
  <si>
    <t>PIS / PASEP</t>
  </si>
  <si>
    <t>COFINS</t>
  </si>
  <si>
    <t>ISS</t>
  </si>
  <si>
    <t>CPRB</t>
  </si>
  <si>
    <t>Total do Grupo C =</t>
  </si>
  <si>
    <t>Fórmula Para Cálculo do B.D.I</t>
  </si>
  <si>
    <t>Bonificação Sobre Despesas indiretas (B.D.I) =</t>
  </si>
  <si>
    <t>SENAI - SERVIÇO NACIONAL DE APRENDIZAGEM INDUSTRIAL</t>
  </si>
  <si>
    <t>SERVIÇOS DE MANUTENÇÃO PREDIAL - SENAI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</si>
</sst>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</numFmts>
  <fonts count="21" x14ac:knownFonts="1">
    <font>
      <sz val="11"/>
      <name val="Arial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1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 Black"/>
      <family val="2"/>
    </font>
    <font>
      <b/>
      <sz val="11.5"/>
      <name val="Arial"/>
      <family val="2"/>
    </font>
    <font>
      <b/>
      <sz val="12"/>
      <name val="Arial Narrow"/>
      <family val="2"/>
    </font>
    <font>
      <b/>
      <sz val="12"/>
      <color theme="1"/>
      <name val="Aptos Narrow"/>
      <family val="2"/>
      <scheme val="minor"/>
    </font>
    <font>
      <b/>
      <sz val="10"/>
      <name val="Arial Black"/>
      <family val="2"/>
    </font>
    <font>
      <sz val="10"/>
      <name val="Arial Black"/>
      <family val="2"/>
    </font>
    <font>
      <sz val="12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trike/>
      <sz val="10"/>
      <name val="Arial Narrow"/>
      <family val="2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 tint="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2" fontId="0" fillId="0" borderId="0" xfId="1" applyNumberFormat="1" applyFont="1" applyFill="1" applyBorder="1"/>
    <xf numFmtId="44" fontId="0" fillId="0" borderId="0" xfId="1" applyFont="1" applyFill="1" applyBorder="1"/>
    <xf numFmtId="0" fontId="0" fillId="2" borderId="3" xfId="0" applyFill="1" applyBorder="1"/>
    <xf numFmtId="0" fontId="0" fillId="2" borderId="0" xfId="0" applyFill="1"/>
    <xf numFmtId="49" fontId="0" fillId="0" borderId="0" xfId="0" applyNumberFormat="1"/>
    <xf numFmtId="0" fontId="6" fillId="0" borderId="0" xfId="2" applyFont="1" applyAlignment="1">
      <alignment vertical="center"/>
    </xf>
    <xf numFmtId="44" fontId="7" fillId="0" borderId="0" xfId="1" applyFont="1" applyFill="1"/>
    <xf numFmtId="0" fontId="5" fillId="0" borderId="0" xfId="0" applyFont="1"/>
    <xf numFmtId="2" fontId="8" fillId="0" borderId="0" xfId="1" applyNumberFormat="1" applyFont="1" applyFill="1" applyAlignment="1">
      <alignment horizontal="center"/>
    </xf>
    <xf numFmtId="44" fontId="0" fillId="0" borderId="0" xfId="1" applyFont="1" applyFill="1"/>
    <xf numFmtId="44" fontId="3" fillId="0" borderId="0" xfId="1" applyFont="1" applyFill="1"/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wrapText="1"/>
    </xf>
    <xf numFmtId="44" fontId="9" fillId="0" borderId="0" xfId="1" applyFont="1" applyFill="1" applyAlignment="1">
      <alignment wrapText="1"/>
    </xf>
    <xf numFmtId="0" fontId="3" fillId="0" borderId="0" xfId="0" applyFont="1"/>
    <xf numFmtId="2" fontId="0" fillId="0" borderId="0" xfId="0" applyNumberFormat="1"/>
    <xf numFmtId="0" fontId="10" fillId="0" borderId="0" xfId="2" applyFont="1" applyAlignment="1">
      <alignment vertical="center"/>
    </xf>
    <xf numFmtId="0" fontId="0" fillId="0" borderId="0" xfId="0" applyAlignment="1">
      <alignment horizontal="right"/>
    </xf>
    <xf numFmtId="0" fontId="8" fillId="0" borderId="0" xfId="0" applyFont="1"/>
    <xf numFmtId="44" fontId="12" fillId="0" borderId="0" xfId="1" applyFont="1" applyFill="1" applyAlignment="1">
      <alignment horizontal="center"/>
    </xf>
    <xf numFmtId="0" fontId="13" fillId="0" borderId="0" xfId="0" applyFont="1"/>
    <xf numFmtId="0" fontId="2" fillId="0" borderId="0" xfId="3"/>
    <xf numFmtId="49" fontId="15" fillId="2" borderId="6" xfId="3" applyNumberFormat="1" applyFont="1" applyFill="1" applyBorder="1" applyAlignment="1">
      <alignment horizontal="center" vertical="center"/>
    </xf>
    <xf numFmtId="49" fontId="15" fillId="2" borderId="0" xfId="3" applyNumberFormat="1" applyFont="1" applyFill="1" applyAlignment="1">
      <alignment horizontal="center" vertical="center"/>
    </xf>
    <xf numFmtId="164" fontId="18" fillId="0" borderId="12" xfId="3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7" fillId="0" borderId="15" xfId="3" applyFont="1" applyBorder="1" applyAlignment="1">
      <alignment vertical="center"/>
    </xf>
    <xf numFmtId="10" fontId="17" fillId="0" borderId="16" xfId="4" applyNumberFormat="1" applyFont="1" applyBorder="1" applyAlignment="1" applyProtection="1">
      <alignment horizontal="center" vertical="center"/>
      <protection locked="0"/>
    </xf>
    <xf numFmtId="10" fontId="18" fillId="0" borderId="19" xfId="4" applyNumberFormat="1" applyFont="1" applyBorder="1" applyAlignment="1">
      <alignment horizontal="center" vertical="center"/>
    </xf>
    <xf numFmtId="10" fontId="17" fillId="0" borderId="22" xfId="4" applyNumberFormat="1" applyFont="1" applyBorder="1" applyAlignment="1" applyProtection="1">
      <alignment horizontal="center" vertical="center"/>
      <protection locked="0"/>
    </xf>
    <xf numFmtId="0" fontId="17" fillId="0" borderId="20" xfId="3" applyFont="1" applyBorder="1" applyAlignment="1">
      <alignment vertical="center"/>
    </xf>
    <xf numFmtId="0" fontId="17" fillId="0" borderId="6" xfId="3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6" xfId="3" applyFont="1" applyBorder="1" applyAlignment="1">
      <alignment horizontal="right" vertical="center"/>
    </xf>
    <xf numFmtId="0" fontId="17" fillId="0" borderId="0" xfId="3" applyFont="1" applyAlignment="1">
      <alignment horizontal="right" vertical="center"/>
    </xf>
    <xf numFmtId="165" fontId="19" fillId="0" borderId="0" xfId="4" applyNumberFormat="1" applyFont="1" applyBorder="1" applyAlignment="1">
      <alignment vertical="center"/>
    </xf>
    <xf numFmtId="0" fontId="10" fillId="0" borderId="6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10" fontId="10" fillId="0" borderId="0" xfId="3" applyNumberFormat="1" applyFont="1" applyAlignment="1">
      <alignment vertical="center"/>
    </xf>
    <xf numFmtId="0" fontId="2" fillId="0" borderId="6" xfId="3" applyBorder="1"/>
    <xf numFmtId="0" fontId="9" fillId="0" borderId="0" xfId="0" applyFont="1" applyAlignment="1">
      <alignment horizontal="left" wrapText="1"/>
    </xf>
    <xf numFmtId="0" fontId="11" fillId="0" borderId="0" xfId="0" applyFont="1" applyAlignment="1">
      <alignment vertical="top" wrapText="1"/>
    </xf>
    <xf numFmtId="44" fontId="11" fillId="0" borderId="0" xfId="1" applyFont="1" applyFill="1" applyAlignment="1">
      <alignment vertical="top" wrapText="1"/>
    </xf>
    <xf numFmtId="0" fontId="11" fillId="3" borderId="0" xfId="0" applyFont="1" applyFill="1" applyAlignment="1">
      <alignment vertical="top" wrapText="1"/>
    </xf>
    <xf numFmtId="10" fontId="14" fillId="3" borderId="0" xfId="0" applyNumberFormat="1" applyFont="1" applyFill="1" applyAlignment="1">
      <alignment horizontal="left" vertical="top" wrapText="1"/>
    </xf>
    <xf numFmtId="0" fontId="18" fillId="0" borderId="25" xfId="3" applyFont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0" borderId="26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18" fillId="0" borderId="28" xfId="3" applyFont="1" applyBorder="1" applyAlignment="1">
      <alignment horizontal="center" vertical="center"/>
    </xf>
    <xf numFmtId="0" fontId="18" fillId="0" borderId="29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 wrapText="1"/>
    </xf>
    <xf numFmtId="10" fontId="20" fillId="4" borderId="26" xfId="3" applyNumberFormat="1" applyFont="1" applyFill="1" applyBorder="1" applyAlignment="1">
      <alignment horizontal="center" vertical="center"/>
    </xf>
    <xf numFmtId="10" fontId="20" fillId="4" borderId="29" xfId="3" applyNumberFormat="1" applyFont="1" applyFill="1" applyBorder="1" applyAlignment="1">
      <alignment horizontal="center" vertical="center"/>
    </xf>
    <xf numFmtId="0" fontId="18" fillId="0" borderId="20" xfId="3" applyFont="1" applyBorder="1" applyAlignment="1">
      <alignment horizontal="center" vertical="center"/>
    </xf>
    <xf numFmtId="0" fontId="18" fillId="0" borderId="21" xfId="3" applyFont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0" fontId="17" fillId="0" borderId="20" xfId="3" applyFont="1" applyBorder="1" applyAlignment="1">
      <alignment horizontal="left" vertical="center"/>
    </xf>
    <xf numFmtId="0" fontId="17" fillId="0" borderId="23" xfId="3" applyFont="1" applyBorder="1" applyAlignment="1">
      <alignment horizontal="left" vertical="center"/>
    </xf>
    <xf numFmtId="10" fontId="17" fillId="0" borderId="22" xfId="4" applyNumberFormat="1" applyFont="1" applyBorder="1" applyAlignment="1" applyProtection="1">
      <alignment horizontal="center" vertical="center"/>
      <protection locked="0"/>
    </xf>
    <xf numFmtId="10" fontId="17" fillId="0" borderId="24" xfId="4" applyNumberFormat="1" applyFont="1" applyBorder="1" applyAlignment="1" applyProtection="1">
      <alignment horizontal="center" vertical="center"/>
      <protection locked="0"/>
    </xf>
    <xf numFmtId="0" fontId="18" fillId="0" borderId="17" xfId="3" applyFont="1" applyBorder="1" applyAlignment="1">
      <alignment horizontal="right" vertical="center"/>
    </xf>
    <xf numFmtId="0" fontId="18" fillId="0" borderId="18" xfId="3" applyFont="1" applyBorder="1" applyAlignment="1">
      <alignment horizontal="right" vertical="center"/>
    </xf>
    <xf numFmtId="0" fontId="17" fillId="0" borderId="25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13" xfId="3" applyFont="1" applyBorder="1" applyAlignment="1">
      <alignment horizontal="justify" vertical="center" wrapText="1"/>
    </xf>
    <xf numFmtId="0" fontId="18" fillId="0" borderId="14" xfId="3" applyFont="1" applyBorder="1" applyAlignment="1">
      <alignment horizontal="justify" vertical="center" wrapText="1"/>
    </xf>
    <xf numFmtId="49" fontId="15" fillId="4" borderId="4" xfId="3" applyNumberFormat="1" applyFont="1" applyFill="1" applyBorder="1" applyAlignment="1">
      <alignment horizontal="center" vertical="center"/>
    </xf>
    <xf numFmtId="49" fontId="15" fillId="4" borderId="5" xfId="3" applyNumberFormat="1" applyFont="1" applyFill="1" applyBorder="1" applyAlignment="1">
      <alignment horizontal="center" vertical="center"/>
    </xf>
    <xf numFmtId="49" fontId="15" fillId="4" borderId="7" xfId="3" applyNumberFormat="1" applyFont="1" applyFill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0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17" fillId="0" borderId="4" xfId="3" applyFont="1" applyBorder="1" applyAlignment="1">
      <alignment vertical="center"/>
    </xf>
    <xf numFmtId="0" fontId="17" fillId="0" borderId="5" xfId="3" applyFont="1" applyBorder="1" applyAlignment="1">
      <alignment vertical="center"/>
    </xf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</cellXfs>
  <cellStyles count="7">
    <cellStyle name="Moeda" xfId="1" builtinId="4"/>
    <cellStyle name="Normal" xfId="0" builtinId="0"/>
    <cellStyle name="Normal 2 2 2" xfId="3" xr:uid="{4EC9B364-FD6D-41F8-8AFC-764B7EBC7002}"/>
    <cellStyle name="Normal 2 2 2 2" xfId="5" xr:uid="{8651C41F-5CE4-41C2-90B9-05E3EEFC36B5}"/>
    <cellStyle name="Normal 3" xfId="2" xr:uid="{59E13244-39B3-4F71-8A89-F9AA438CA294}"/>
    <cellStyle name="Vírgula 4 3" xfId="4" xr:uid="{257D1160-2ABD-4FD7-AA56-771FBFAF4722}"/>
    <cellStyle name="Vírgula 4 3 2" xfId="6" xr:uid="{24CB46D5-22C8-420C-8060-9C2907950F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533399</xdr:colOff>
      <xdr:row>38</xdr:row>
      <xdr:rowOff>95250</xdr:rowOff>
    </xdr:from>
    <xdr:ext cx="4238625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980F6F3A-218D-4ABD-9479-FF81FEC786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311" t="49951" r="42919" b="44224"/>
        <a:stretch/>
      </xdr:blipFill>
      <xdr:spPr>
        <a:xfrm>
          <a:off x="1203959" y="7410450"/>
          <a:ext cx="4238625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95250</xdr:colOff>
      <xdr:row>0</xdr:row>
      <xdr:rowOff>74083</xdr:rowOff>
    </xdr:from>
    <xdr:to>
      <xdr:col>1</xdr:col>
      <xdr:colOff>677332</xdr:colOff>
      <xdr:row>3</xdr:row>
      <xdr:rowOff>95250</xdr:rowOff>
    </xdr:to>
    <xdr:pic>
      <xdr:nvPicPr>
        <xdr:cNvPr id="4" name="Imagem 3" descr="SENAI">
          <a:extLst>
            <a:ext uri="{FF2B5EF4-FFF2-40B4-BE49-F238E27FC236}">
              <a16:creationId xmlns:a16="http://schemas.microsoft.com/office/drawing/2014/main" id="{AF2A8DC0-9AD2-4FE9-8CDC-29E87B716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4083"/>
          <a:ext cx="1269999" cy="560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2D4EC-8E80-4B6B-AFFE-B59B6B953D9D}">
  <dimension ref="A1:K47"/>
  <sheetViews>
    <sheetView showGridLines="0" tabSelected="1" view="pageBreakPreview" topLeftCell="A10" zoomScale="90" zoomScaleNormal="100" zoomScaleSheetLayoutView="90" workbookViewId="0">
      <selection activeCell="J34" sqref="J34"/>
    </sheetView>
  </sheetViews>
  <sheetFormatPr defaultRowHeight="14.25" x14ac:dyDescent="0.2"/>
  <cols>
    <col min="2" max="2" width="16.125" customWidth="1"/>
    <col min="3" max="3" width="49.125" customWidth="1"/>
    <col min="4" max="4" width="18.75" customWidth="1"/>
    <col min="5" max="5" width="11.75" customWidth="1"/>
    <col min="7" max="7" width="11.5" customWidth="1"/>
    <col min="253" max="253" width="16.125" customWidth="1"/>
    <col min="254" max="254" width="31.875" customWidth="1"/>
    <col min="255" max="255" width="18.75" customWidth="1"/>
    <col min="256" max="256" width="11.375" customWidth="1"/>
    <col min="257" max="257" width="10.75" customWidth="1"/>
    <col min="258" max="258" width="12" customWidth="1"/>
    <col min="259" max="259" width="11.875" customWidth="1"/>
    <col min="260" max="260" width="10.75" customWidth="1"/>
    <col min="509" max="509" width="16.125" customWidth="1"/>
    <col min="510" max="510" width="31.875" customWidth="1"/>
    <col min="511" max="511" width="18.75" customWidth="1"/>
    <col min="512" max="512" width="11.375" customWidth="1"/>
    <col min="513" max="513" width="10.75" customWidth="1"/>
    <col min="514" max="514" width="12" customWidth="1"/>
    <col min="515" max="515" width="11.875" customWidth="1"/>
    <col min="516" max="516" width="10.75" customWidth="1"/>
    <col min="765" max="765" width="16.125" customWidth="1"/>
    <col min="766" max="766" width="31.875" customWidth="1"/>
    <col min="767" max="767" width="18.75" customWidth="1"/>
    <col min="768" max="768" width="11.375" customWidth="1"/>
    <col min="769" max="769" width="10.75" customWidth="1"/>
    <col min="770" max="770" width="12" customWidth="1"/>
    <col min="771" max="771" width="11.875" customWidth="1"/>
    <col min="772" max="772" width="10.75" customWidth="1"/>
    <col min="1021" max="1021" width="16.125" customWidth="1"/>
    <col min="1022" max="1022" width="31.875" customWidth="1"/>
    <col min="1023" max="1023" width="18.75" customWidth="1"/>
    <col min="1024" max="1024" width="11.375" customWidth="1"/>
    <col min="1025" max="1025" width="10.75" customWidth="1"/>
    <col min="1026" max="1026" width="12" customWidth="1"/>
    <col min="1027" max="1027" width="11.875" customWidth="1"/>
    <col min="1028" max="1028" width="10.75" customWidth="1"/>
    <col min="1277" max="1277" width="16.125" customWidth="1"/>
    <col min="1278" max="1278" width="31.875" customWidth="1"/>
    <col min="1279" max="1279" width="18.75" customWidth="1"/>
    <col min="1280" max="1280" width="11.375" customWidth="1"/>
    <col min="1281" max="1281" width="10.75" customWidth="1"/>
    <col min="1282" max="1282" width="12" customWidth="1"/>
    <col min="1283" max="1283" width="11.875" customWidth="1"/>
    <col min="1284" max="1284" width="10.75" customWidth="1"/>
    <col min="1533" max="1533" width="16.125" customWidth="1"/>
    <col min="1534" max="1534" width="31.875" customWidth="1"/>
    <col min="1535" max="1535" width="18.75" customWidth="1"/>
    <col min="1536" max="1536" width="11.375" customWidth="1"/>
    <col min="1537" max="1537" width="10.75" customWidth="1"/>
    <col min="1538" max="1538" width="12" customWidth="1"/>
    <col min="1539" max="1539" width="11.875" customWidth="1"/>
    <col min="1540" max="1540" width="10.75" customWidth="1"/>
    <col min="1789" max="1789" width="16.125" customWidth="1"/>
    <col min="1790" max="1790" width="31.875" customWidth="1"/>
    <col min="1791" max="1791" width="18.75" customWidth="1"/>
    <col min="1792" max="1792" width="11.375" customWidth="1"/>
    <col min="1793" max="1793" width="10.75" customWidth="1"/>
    <col min="1794" max="1794" width="12" customWidth="1"/>
    <col min="1795" max="1795" width="11.875" customWidth="1"/>
    <col min="1796" max="1796" width="10.75" customWidth="1"/>
    <col min="2045" max="2045" width="16.125" customWidth="1"/>
    <col min="2046" max="2046" width="31.875" customWidth="1"/>
    <col min="2047" max="2047" width="18.75" customWidth="1"/>
    <col min="2048" max="2048" width="11.375" customWidth="1"/>
    <col min="2049" max="2049" width="10.75" customWidth="1"/>
    <col min="2050" max="2050" width="12" customWidth="1"/>
    <col min="2051" max="2051" width="11.875" customWidth="1"/>
    <col min="2052" max="2052" width="10.75" customWidth="1"/>
    <col min="2301" max="2301" width="16.125" customWidth="1"/>
    <col min="2302" max="2302" width="31.875" customWidth="1"/>
    <col min="2303" max="2303" width="18.75" customWidth="1"/>
    <col min="2304" max="2304" width="11.375" customWidth="1"/>
    <col min="2305" max="2305" width="10.75" customWidth="1"/>
    <col min="2306" max="2306" width="12" customWidth="1"/>
    <col min="2307" max="2307" width="11.875" customWidth="1"/>
    <col min="2308" max="2308" width="10.75" customWidth="1"/>
    <col min="2557" max="2557" width="16.125" customWidth="1"/>
    <col min="2558" max="2558" width="31.875" customWidth="1"/>
    <col min="2559" max="2559" width="18.75" customWidth="1"/>
    <col min="2560" max="2560" width="11.375" customWidth="1"/>
    <col min="2561" max="2561" width="10.75" customWidth="1"/>
    <col min="2562" max="2562" width="12" customWidth="1"/>
    <col min="2563" max="2563" width="11.875" customWidth="1"/>
    <col min="2564" max="2564" width="10.75" customWidth="1"/>
    <col min="2813" max="2813" width="16.125" customWidth="1"/>
    <col min="2814" max="2814" width="31.875" customWidth="1"/>
    <col min="2815" max="2815" width="18.75" customWidth="1"/>
    <col min="2816" max="2816" width="11.375" customWidth="1"/>
    <col min="2817" max="2817" width="10.75" customWidth="1"/>
    <col min="2818" max="2818" width="12" customWidth="1"/>
    <col min="2819" max="2819" width="11.875" customWidth="1"/>
    <col min="2820" max="2820" width="10.75" customWidth="1"/>
    <col min="3069" max="3069" width="16.125" customWidth="1"/>
    <col min="3070" max="3070" width="31.875" customWidth="1"/>
    <col min="3071" max="3071" width="18.75" customWidth="1"/>
    <col min="3072" max="3072" width="11.375" customWidth="1"/>
    <col min="3073" max="3073" width="10.75" customWidth="1"/>
    <col min="3074" max="3074" width="12" customWidth="1"/>
    <col min="3075" max="3075" width="11.875" customWidth="1"/>
    <col min="3076" max="3076" width="10.75" customWidth="1"/>
    <col min="3325" max="3325" width="16.125" customWidth="1"/>
    <col min="3326" max="3326" width="31.875" customWidth="1"/>
    <col min="3327" max="3327" width="18.75" customWidth="1"/>
    <col min="3328" max="3328" width="11.375" customWidth="1"/>
    <col min="3329" max="3329" width="10.75" customWidth="1"/>
    <col min="3330" max="3330" width="12" customWidth="1"/>
    <col min="3331" max="3331" width="11.875" customWidth="1"/>
    <col min="3332" max="3332" width="10.75" customWidth="1"/>
    <col min="3581" max="3581" width="16.125" customWidth="1"/>
    <col min="3582" max="3582" width="31.875" customWidth="1"/>
    <col min="3583" max="3583" width="18.75" customWidth="1"/>
    <col min="3584" max="3584" width="11.375" customWidth="1"/>
    <col min="3585" max="3585" width="10.75" customWidth="1"/>
    <col min="3586" max="3586" width="12" customWidth="1"/>
    <col min="3587" max="3587" width="11.875" customWidth="1"/>
    <col min="3588" max="3588" width="10.75" customWidth="1"/>
    <col min="3837" max="3837" width="16.125" customWidth="1"/>
    <col min="3838" max="3838" width="31.875" customWidth="1"/>
    <col min="3839" max="3839" width="18.75" customWidth="1"/>
    <col min="3840" max="3840" width="11.375" customWidth="1"/>
    <col min="3841" max="3841" width="10.75" customWidth="1"/>
    <col min="3842" max="3842" width="12" customWidth="1"/>
    <col min="3843" max="3843" width="11.875" customWidth="1"/>
    <col min="3844" max="3844" width="10.75" customWidth="1"/>
    <col min="4093" max="4093" width="16.125" customWidth="1"/>
    <col min="4094" max="4094" width="31.875" customWidth="1"/>
    <col min="4095" max="4095" width="18.75" customWidth="1"/>
    <col min="4096" max="4096" width="11.375" customWidth="1"/>
    <col min="4097" max="4097" width="10.75" customWidth="1"/>
    <col min="4098" max="4098" width="12" customWidth="1"/>
    <col min="4099" max="4099" width="11.875" customWidth="1"/>
    <col min="4100" max="4100" width="10.75" customWidth="1"/>
    <col min="4349" max="4349" width="16.125" customWidth="1"/>
    <col min="4350" max="4350" width="31.875" customWidth="1"/>
    <col min="4351" max="4351" width="18.75" customWidth="1"/>
    <col min="4352" max="4352" width="11.375" customWidth="1"/>
    <col min="4353" max="4353" width="10.75" customWidth="1"/>
    <col min="4354" max="4354" width="12" customWidth="1"/>
    <col min="4355" max="4355" width="11.875" customWidth="1"/>
    <col min="4356" max="4356" width="10.75" customWidth="1"/>
    <col min="4605" max="4605" width="16.125" customWidth="1"/>
    <col min="4606" max="4606" width="31.875" customWidth="1"/>
    <col min="4607" max="4607" width="18.75" customWidth="1"/>
    <col min="4608" max="4608" width="11.375" customWidth="1"/>
    <col min="4609" max="4609" width="10.75" customWidth="1"/>
    <col min="4610" max="4610" width="12" customWidth="1"/>
    <col min="4611" max="4611" width="11.875" customWidth="1"/>
    <col min="4612" max="4612" width="10.75" customWidth="1"/>
    <col min="4861" max="4861" width="16.125" customWidth="1"/>
    <col min="4862" max="4862" width="31.875" customWidth="1"/>
    <col min="4863" max="4863" width="18.75" customWidth="1"/>
    <col min="4864" max="4864" width="11.375" customWidth="1"/>
    <col min="4865" max="4865" width="10.75" customWidth="1"/>
    <col min="4866" max="4866" width="12" customWidth="1"/>
    <col min="4867" max="4867" width="11.875" customWidth="1"/>
    <col min="4868" max="4868" width="10.75" customWidth="1"/>
    <col min="5117" max="5117" width="16.125" customWidth="1"/>
    <col min="5118" max="5118" width="31.875" customWidth="1"/>
    <col min="5119" max="5119" width="18.75" customWidth="1"/>
    <col min="5120" max="5120" width="11.375" customWidth="1"/>
    <col min="5121" max="5121" width="10.75" customWidth="1"/>
    <col min="5122" max="5122" width="12" customWidth="1"/>
    <col min="5123" max="5123" width="11.875" customWidth="1"/>
    <col min="5124" max="5124" width="10.75" customWidth="1"/>
    <col min="5373" max="5373" width="16.125" customWidth="1"/>
    <col min="5374" max="5374" width="31.875" customWidth="1"/>
    <col min="5375" max="5375" width="18.75" customWidth="1"/>
    <col min="5376" max="5376" width="11.375" customWidth="1"/>
    <col min="5377" max="5377" width="10.75" customWidth="1"/>
    <col min="5378" max="5378" width="12" customWidth="1"/>
    <col min="5379" max="5379" width="11.875" customWidth="1"/>
    <col min="5380" max="5380" width="10.75" customWidth="1"/>
    <col min="5629" max="5629" width="16.125" customWidth="1"/>
    <col min="5630" max="5630" width="31.875" customWidth="1"/>
    <col min="5631" max="5631" width="18.75" customWidth="1"/>
    <col min="5632" max="5632" width="11.375" customWidth="1"/>
    <col min="5633" max="5633" width="10.75" customWidth="1"/>
    <col min="5634" max="5634" width="12" customWidth="1"/>
    <col min="5635" max="5635" width="11.875" customWidth="1"/>
    <col min="5636" max="5636" width="10.75" customWidth="1"/>
    <col min="5885" max="5885" width="16.125" customWidth="1"/>
    <col min="5886" max="5886" width="31.875" customWidth="1"/>
    <col min="5887" max="5887" width="18.75" customWidth="1"/>
    <col min="5888" max="5888" width="11.375" customWidth="1"/>
    <col min="5889" max="5889" width="10.75" customWidth="1"/>
    <col min="5890" max="5890" width="12" customWidth="1"/>
    <col min="5891" max="5891" width="11.875" customWidth="1"/>
    <col min="5892" max="5892" width="10.75" customWidth="1"/>
    <col min="6141" max="6141" width="16.125" customWidth="1"/>
    <col min="6142" max="6142" width="31.875" customWidth="1"/>
    <col min="6143" max="6143" width="18.75" customWidth="1"/>
    <col min="6144" max="6144" width="11.375" customWidth="1"/>
    <col min="6145" max="6145" width="10.75" customWidth="1"/>
    <col min="6146" max="6146" width="12" customWidth="1"/>
    <col min="6147" max="6147" width="11.875" customWidth="1"/>
    <col min="6148" max="6148" width="10.75" customWidth="1"/>
    <col min="6397" max="6397" width="16.125" customWidth="1"/>
    <col min="6398" max="6398" width="31.875" customWidth="1"/>
    <col min="6399" max="6399" width="18.75" customWidth="1"/>
    <col min="6400" max="6400" width="11.375" customWidth="1"/>
    <col min="6401" max="6401" width="10.75" customWidth="1"/>
    <col min="6402" max="6402" width="12" customWidth="1"/>
    <col min="6403" max="6403" width="11.875" customWidth="1"/>
    <col min="6404" max="6404" width="10.75" customWidth="1"/>
    <col min="6653" max="6653" width="16.125" customWidth="1"/>
    <col min="6654" max="6654" width="31.875" customWidth="1"/>
    <col min="6655" max="6655" width="18.75" customWidth="1"/>
    <col min="6656" max="6656" width="11.375" customWidth="1"/>
    <col min="6657" max="6657" width="10.75" customWidth="1"/>
    <col min="6658" max="6658" width="12" customWidth="1"/>
    <col min="6659" max="6659" width="11.875" customWidth="1"/>
    <col min="6660" max="6660" width="10.75" customWidth="1"/>
    <col min="6909" max="6909" width="16.125" customWidth="1"/>
    <col min="6910" max="6910" width="31.875" customWidth="1"/>
    <col min="6911" max="6911" width="18.75" customWidth="1"/>
    <col min="6912" max="6912" width="11.375" customWidth="1"/>
    <col min="6913" max="6913" width="10.75" customWidth="1"/>
    <col min="6914" max="6914" width="12" customWidth="1"/>
    <col min="6915" max="6915" width="11.875" customWidth="1"/>
    <col min="6916" max="6916" width="10.75" customWidth="1"/>
    <col min="7165" max="7165" width="16.125" customWidth="1"/>
    <col min="7166" max="7166" width="31.875" customWidth="1"/>
    <col min="7167" max="7167" width="18.75" customWidth="1"/>
    <col min="7168" max="7168" width="11.375" customWidth="1"/>
    <col min="7169" max="7169" width="10.75" customWidth="1"/>
    <col min="7170" max="7170" width="12" customWidth="1"/>
    <col min="7171" max="7171" width="11.875" customWidth="1"/>
    <col min="7172" max="7172" width="10.75" customWidth="1"/>
    <col min="7421" max="7421" width="16.125" customWidth="1"/>
    <col min="7422" max="7422" width="31.875" customWidth="1"/>
    <col min="7423" max="7423" width="18.75" customWidth="1"/>
    <col min="7424" max="7424" width="11.375" customWidth="1"/>
    <col min="7425" max="7425" width="10.75" customWidth="1"/>
    <col min="7426" max="7426" width="12" customWidth="1"/>
    <col min="7427" max="7427" width="11.875" customWidth="1"/>
    <col min="7428" max="7428" width="10.75" customWidth="1"/>
    <col min="7677" max="7677" width="16.125" customWidth="1"/>
    <col min="7678" max="7678" width="31.875" customWidth="1"/>
    <col min="7679" max="7679" width="18.75" customWidth="1"/>
    <col min="7680" max="7680" width="11.375" customWidth="1"/>
    <col min="7681" max="7681" width="10.75" customWidth="1"/>
    <col min="7682" max="7682" width="12" customWidth="1"/>
    <col min="7683" max="7683" width="11.875" customWidth="1"/>
    <col min="7684" max="7684" width="10.75" customWidth="1"/>
    <col min="7933" max="7933" width="16.125" customWidth="1"/>
    <col min="7934" max="7934" width="31.875" customWidth="1"/>
    <col min="7935" max="7935" width="18.75" customWidth="1"/>
    <col min="7936" max="7936" width="11.375" customWidth="1"/>
    <col min="7937" max="7937" width="10.75" customWidth="1"/>
    <col min="7938" max="7938" width="12" customWidth="1"/>
    <col min="7939" max="7939" width="11.875" customWidth="1"/>
    <col min="7940" max="7940" width="10.75" customWidth="1"/>
    <col min="8189" max="8189" width="16.125" customWidth="1"/>
    <col min="8190" max="8190" width="31.875" customWidth="1"/>
    <col min="8191" max="8191" width="18.75" customWidth="1"/>
    <col min="8192" max="8192" width="11.375" customWidth="1"/>
    <col min="8193" max="8193" width="10.75" customWidth="1"/>
    <col min="8194" max="8194" width="12" customWidth="1"/>
    <col min="8195" max="8195" width="11.875" customWidth="1"/>
    <col min="8196" max="8196" width="10.75" customWidth="1"/>
    <col min="8445" max="8445" width="16.125" customWidth="1"/>
    <col min="8446" max="8446" width="31.875" customWidth="1"/>
    <col min="8447" max="8447" width="18.75" customWidth="1"/>
    <col min="8448" max="8448" width="11.375" customWidth="1"/>
    <col min="8449" max="8449" width="10.75" customWidth="1"/>
    <col min="8450" max="8450" width="12" customWidth="1"/>
    <col min="8451" max="8451" width="11.875" customWidth="1"/>
    <col min="8452" max="8452" width="10.75" customWidth="1"/>
    <col min="8701" max="8701" width="16.125" customWidth="1"/>
    <col min="8702" max="8702" width="31.875" customWidth="1"/>
    <col min="8703" max="8703" width="18.75" customWidth="1"/>
    <col min="8704" max="8704" width="11.375" customWidth="1"/>
    <col min="8705" max="8705" width="10.75" customWidth="1"/>
    <col min="8706" max="8706" width="12" customWidth="1"/>
    <col min="8707" max="8707" width="11.875" customWidth="1"/>
    <col min="8708" max="8708" width="10.75" customWidth="1"/>
    <col min="8957" max="8957" width="16.125" customWidth="1"/>
    <col min="8958" max="8958" width="31.875" customWidth="1"/>
    <col min="8959" max="8959" width="18.75" customWidth="1"/>
    <col min="8960" max="8960" width="11.375" customWidth="1"/>
    <col min="8961" max="8961" width="10.75" customWidth="1"/>
    <col min="8962" max="8962" width="12" customWidth="1"/>
    <col min="8963" max="8963" width="11.875" customWidth="1"/>
    <col min="8964" max="8964" width="10.75" customWidth="1"/>
    <col min="9213" max="9213" width="16.125" customWidth="1"/>
    <col min="9214" max="9214" width="31.875" customWidth="1"/>
    <col min="9215" max="9215" width="18.75" customWidth="1"/>
    <col min="9216" max="9216" width="11.375" customWidth="1"/>
    <col min="9217" max="9217" width="10.75" customWidth="1"/>
    <col min="9218" max="9218" width="12" customWidth="1"/>
    <col min="9219" max="9219" width="11.875" customWidth="1"/>
    <col min="9220" max="9220" width="10.75" customWidth="1"/>
    <col min="9469" max="9469" width="16.125" customWidth="1"/>
    <col min="9470" max="9470" width="31.875" customWidth="1"/>
    <col min="9471" max="9471" width="18.75" customWidth="1"/>
    <col min="9472" max="9472" width="11.375" customWidth="1"/>
    <col min="9473" max="9473" width="10.75" customWidth="1"/>
    <col min="9474" max="9474" width="12" customWidth="1"/>
    <col min="9475" max="9475" width="11.875" customWidth="1"/>
    <col min="9476" max="9476" width="10.75" customWidth="1"/>
    <col min="9725" max="9725" width="16.125" customWidth="1"/>
    <col min="9726" max="9726" width="31.875" customWidth="1"/>
    <col min="9727" max="9727" width="18.75" customWidth="1"/>
    <col min="9728" max="9728" width="11.375" customWidth="1"/>
    <col min="9729" max="9729" width="10.75" customWidth="1"/>
    <col min="9730" max="9730" width="12" customWidth="1"/>
    <col min="9731" max="9731" width="11.875" customWidth="1"/>
    <col min="9732" max="9732" width="10.75" customWidth="1"/>
    <col min="9981" max="9981" width="16.125" customWidth="1"/>
    <col min="9982" max="9982" width="31.875" customWidth="1"/>
    <col min="9983" max="9983" width="18.75" customWidth="1"/>
    <col min="9984" max="9984" width="11.375" customWidth="1"/>
    <col min="9985" max="9985" width="10.75" customWidth="1"/>
    <col min="9986" max="9986" width="12" customWidth="1"/>
    <col min="9987" max="9987" width="11.875" customWidth="1"/>
    <col min="9988" max="9988" width="10.75" customWidth="1"/>
    <col min="10237" max="10237" width="16.125" customWidth="1"/>
    <col min="10238" max="10238" width="31.875" customWidth="1"/>
    <col min="10239" max="10239" width="18.75" customWidth="1"/>
    <col min="10240" max="10240" width="11.375" customWidth="1"/>
    <col min="10241" max="10241" width="10.75" customWidth="1"/>
    <col min="10242" max="10242" width="12" customWidth="1"/>
    <col min="10243" max="10243" width="11.875" customWidth="1"/>
    <col min="10244" max="10244" width="10.75" customWidth="1"/>
    <col min="10493" max="10493" width="16.125" customWidth="1"/>
    <col min="10494" max="10494" width="31.875" customWidth="1"/>
    <col min="10495" max="10495" width="18.75" customWidth="1"/>
    <col min="10496" max="10496" width="11.375" customWidth="1"/>
    <col min="10497" max="10497" width="10.75" customWidth="1"/>
    <col min="10498" max="10498" width="12" customWidth="1"/>
    <col min="10499" max="10499" width="11.875" customWidth="1"/>
    <col min="10500" max="10500" width="10.75" customWidth="1"/>
    <col min="10749" max="10749" width="16.125" customWidth="1"/>
    <col min="10750" max="10750" width="31.875" customWidth="1"/>
    <col min="10751" max="10751" width="18.75" customWidth="1"/>
    <col min="10752" max="10752" width="11.375" customWidth="1"/>
    <col min="10753" max="10753" width="10.75" customWidth="1"/>
    <col min="10754" max="10754" width="12" customWidth="1"/>
    <col min="10755" max="10755" width="11.875" customWidth="1"/>
    <col min="10756" max="10756" width="10.75" customWidth="1"/>
    <col min="11005" max="11005" width="16.125" customWidth="1"/>
    <col min="11006" max="11006" width="31.875" customWidth="1"/>
    <col min="11007" max="11007" width="18.75" customWidth="1"/>
    <col min="11008" max="11008" width="11.375" customWidth="1"/>
    <col min="11009" max="11009" width="10.75" customWidth="1"/>
    <col min="11010" max="11010" width="12" customWidth="1"/>
    <col min="11011" max="11011" width="11.875" customWidth="1"/>
    <col min="11012" max="11012" width="10.75" customWidth="1"/>
    <col min="11261" max="11261" width="16.125" customWidth="1"/>
    <col min="11262" max="11262" width="31.875" customWidth="1"/>
    <col min="11263" max="11263" width="18.75" customWidth="1"/>
    <col min="11264" max="11264" width="11.375" customWidth="1"/>
    <col min="11265" max="11265" width="10.75" customWidth="1"/>
    <col min="11266" max="11266" width="12" customWidth="1"/>
    <col min="11267" max="11267" width="11.875" customWidth="1"/>
    <col min="11268" max="11268" width="10.75" customWidth="1"/>
    <col min="11517" max="11517" width="16.125" customWidth="1"/>
    <col min="11518" max="11518" width="31.875" customWidth="1"/>
    <col min="11519" max="11519" width="18.75" customWidth="1"/>
    <col min="11520" max="11520" width="11.375" customWidth="1"/>
    <col min="11521" max="11521" width="10.75" customWidth="1"/>
    <col min="11522" max="11522" width="12" customWidth="1"/>
    <col min="11523" max="11523" width="11.875" customWidth="1"/>
    <col min="11524" max="11524" width="10.75" customWidth="1"/>
    <col min="11773" max="11773" width="16.125" customWidth="1"/>
    <col min="11774" max="11774" width="31.875" customWidth="1"/>
    <col min="11775" max="11775" width="18.75" customWidth="1"/>
    <col min="11776" max="11776" width="11.375" customWidth="1"/>
    <col min="11777" max="11777" width="10.75" customWidth="1"/>
    <col min="11778" max="11778" width="12" customWidth="1"/>
    <col min="11779" max="11779" width="11.875" customWidth="1"/>
    <col min="11780" max="11780" width="10.75" customWidth="1"/>
    <col min="12029" max="12029" width="16.125" customWidth="1"/>
    <col min="12030" max="12030" width="31.875" customWidth="1"/>
    <col min="12031" max="12031" width="18.75" customWidth="1"/>
    <col min="12032" max="12032" width="11.375" customWidth="1"/>
    <col min="12033" max="12033" width="10.75" customWidth="1"/>
    <col min="12034" max="12034" width="12" customWidth="1"/>
    <col min="12035" max="12035" width="11.875" customWidth="1"/>
    <col min="12036" max="12036" width="10.75" customWidth="1"/>
    <col min="12285" max="12285" width="16.125" customWidth="1"/>
    <col min="12286" max="12286" width="31.875" customWidth="1"/>
    <col min="12287" max="12287" width="18.75" customWidth="1"/>
    <col min="12288" max="12288" width="11.375" customWidth="1"/>
    <col min="12289" max="12289" width="10.75" customWidth="1"/>
    <col min="12290" max="12290" width="12" customWidth="1"/>
    <col min="12291" max="12291" width="11.875" customWidth="1"/>
    <col min="12292" max="12292" width="10.75" customWidth="1"/>
    <col min="12541" max="12541" width="16.125" customWidth="1"/>
    <col min="12542" max="12542" width="31.875" customWidth="1"/>
    <col min="12543" max="12543" width="18.75" customWidth="1"/>
    <col min="12544" max="12544" width="11.375" customWidth="1"/>
    <col min="12545" max="12545" width="10.75" customWidth="1"/>
    <col min="12546" max="12546" width="12" customWidth="1"/>
    <col min="12547" max="12547" width="11.875" customWidth="1"/>
    <col min="12548" max="12548" width="10.75" customWidth="1"/>
    <col min="12797" max="12797" width="16.125" customWidth="1"/>
    <col min="12798" max="12798" width="31.875" customWidth="1"/>
    <col min="12799" max="12799" width="18.75" customWidth="1"/>
    <col min="12800" max="12800" width="11.375" customWidth="1"/>
    <col min="12801" max="12801" width="10.75" customWidth="1"/>
    <col min="12802" max="12802" width="12" customWidth="1"/>
    <col min="12803" max="12803" width="11.875" customWidth="1"/>
    <col min="12804" max="12804" width="10.75" customWidth="1"/>
    <col min="13053" max="13053" width="16.125" customWidth="1"/>
    <col min="13054" max="13054" width="31.875" customWidth="1"/>
    <col min="13055" max="13055" width="18.75" customWidth="1"/>
    <col min="13056" max="13056" width="11.375" customWidth="1"/>
    <col min="13057" max="13057" width="10.75" customWidth="1"/>
    <col min="13058" max="13058" width="12" customWidth="1"/>
    <col min="13059" max="13059" width="11.875" customWidth="1"/>
    <col min="13060" max="13060" width="10.75" customWidth="1"/>
    <col min="13309" max="13309" width="16.125" customWidth="1"/>
    <col min="13310" max="13310" width="31.875" customWidth="1"/>
    <col min="13311" max="13311" width="18.75" customWidth="1"/>
    <col min="13312" max="13312" width="11.375" customWidth="1"/>
    <col min="13313" max="13313" width="10.75" customWidth="1"/>
    <col min="13314" max="13314" width="12" customWidth="1"/>
    <col min="13315" max="13315" width="11.875" customWidth="1"/>
    <col min="13316" max="13316" width="10.75" customWidth="1"/>
    <col min="13565" max="13565" width="16.125" customWidth="1"/>
    <col min="13566" max="13566" width="31.875" customWidth="1"/>
    <col min="13567" max="13567" width="18.75" customWidth="1"/>
    <col min="13568" max="13568" width="11.375" customWidth="1"/>
    <col min="13569" max="13569" width="10.75" customWidth="1"/>
    <col min="13570" max="13570" width="12" customWidth="1"/>
    <col min="13571" max="13571" width="11.875" customWidth="1"/>
    <col min="13572" max="13572" width="10.75" customWidth="1"/>
    <col min="13821" max="13821" width="16.125" customWidth="1"/>
    <col min="13822" max="13822" width="31.875" customWidth="1"/>
    <col min="13823" max="13823" width="18.75" customWidth="1"/>
    <col min="13824" max="13824" width="11.375" customWidth="1"/>
    <col min="13825" max="13825" width="10.75" customWidth="1"/>
    <col min="13826" max="13826" width="12" customWidth="1"/>
    <col min="13827" max="13827" width="11.875" customWidth="1"/>
    <col min="13828" max="13828" width="10.75" customWidth="1"/>
    <col min="14077" max="14077" width="16.125" customWidth="1"/>
    <col min="14078" max="14078" width="31.875" customWidth="1"/>
    <col min="14079" max="14079" width="18.75" customWidth="1"/>
    <col min="14080" max="14080" width="11.375" customWidth="1"/>
    <col min="14081" max="14081" width="10.75" customWidth="1"/>
    <col min="14082" max="14082" width="12" customWidth="1"/>
    <col min="14083" max="14083" width="11.875" customWidth="1"/>
    <col min="14084" max="14084" width="10.75" customWidth="1"/>
    <col min="14333" max="14333" width="16.125" customWidth="1"/>
    <col min="14334" max="14334" width="31.875" customWidth="1"/>
    <col min="14335" max="14335" width="18.75" customWidth="1"/>
    <col min="14336" max="14336" width="11.375" customWidth="1"/>
    <col min="14337" max="14337" width="10.75" customWidth="1"/>
    <col min="14338" max="14338" width="12" customWidth="1"/>
    <col min="14339" max="14339" width="11.875" customWidth="1"/>
    <col min="14340" max="14340" width="10.75" customWidth="1"/>
    <col min="14589" max="14589" width="16.125" customWidth="1"/>
    <col min="14590" max="14590" width="31.875" customWidth="1"/>
    <col min="14591" max="14591" width="18.75" customWidth="1"/>
    <col min="14592" max="14592" width="11.375" customWidth="1"/>
    <col min="14593" max="14593" width="10.75" customWidth="1"/>
    <col min="14594" max="14594" width="12" customWidth="1"/>
    <col min="14595" max="14595" width="11.875" customWidth="1"/>
    <col min="14596" max="14596" width="10.75" customWidth="1"/>
    <col min="14845" max="14845" width="16.125" customWidth="1"/>
    <col min="14846" max="14846" width="31.875" customWidth="1"/>
    <col min="14847" max="14847" width="18.75" customWidth="1"/>
    <col min="14848" max="14848" width="11.375" customWidth="1"/>
    <col min="14849" max="14849" width="10.75" customWidth="1"/>
    <col min="14850" max="14850" width="12" customWidth="1"/>
    <col min="14851" max="14851" width="11.875" customWidth="1"/>
    <col min="14852" max="14852" width="10.75" customWidth="1"/>
    <col min="15101" max="15101" width="16.125" customWidth="1"/>
    <col min="15102" max="15102" width="31.875" customWidth="1"/>
    <col min="15103" max="15103" width="18.75" customWidth="1"/>
    <col min="15104" max="15104" width="11.375" customWidth="1"/>
    <col min="15105" max="15105" width="10.75" customWidth="1"/>
    <col min="15106" max="15106" width="12" customWidth="1"/>
    <col min="15107" max="15107" width="11.875" customWidth="1"/>
    <col min="15108" max="15108" width="10.75" customWidth="1"/>
    <col min="15357" max="15357" width="16.125" customWidth="1"/>
    <col min="15358" max="15358" width="31.875" customWidth="1"/>
    <col min="15359" max="15359" width="18.75" customWidth="1"/>
    <col min="15360" max="15360" width="11.375" customWidth="1"/>
    <col min="15361" max="15361" width="10.75" customWidth="1"/>
    <col min="15362" max="15362" width="12" customWidth="1"/>
    <col min="15363" max="15363" width="11.875" customWidth="1"/>
    <col min="15364" max="15364" width="10.75" customWidth="1"/>
    <col min="15613" max="15613" width="16.125" customWidth="1"/>
    <col min="15614" max="15614" width="31.875" customWidth="1"/>
    <col min="15615" max="15615" width="18.75" customWidth="1"/>
    <col min="15616" max="15616" width="11.375" customWidth="1"/>
    <col min="15617" max="15617" width="10.75" customWidth="1"/>
    <col min="15618" max="15618" width="12" customWidth="1"/>
    <col min="15619" max="15619" width="11.875" customWidth="1"/>
    <col min="15620" max="15620" width="10.75" customWidth="1"/>
    <col min="15869" max="15869" width="16.125" customWidth="1"/>
    <col min="15870" max="15870" width="31.875" customWidth="1"/>
    <col min="15871" max="15871" width="18.75" customWidth="1"/>
    <col min="15872" max="15872" width="11.375" customWidth="1"/>
    <col min="15873" max="15873" width="10.75" customWidth="1"/>
    <col min="15874" max="15874" width="12" customWidth="1"/>
    <col min="15875" max="15875" width="11.875" customWidth="1"/>
    <col min="15876" max="15876" width="10.75" customWidth="1"/>
    <col min="16125" max="16125" width="16.125" customWidth="1"/>
    <col min="16126" max="16126" width="31.875" customWidth="1"/>
    <col min="16127" max="16127" width="18.75" customWidth="1"/>
    <col min="16128" max="16128" width="11.375" customWidth="1"/>
    <col min="16129" max="16129" width="10.75" customWidth="1"/>
    <col min="16130" max="16130" width="12" customWidth="1"/>
    <col min="16131" max="16131" width="11.875" customWidth="1"/>
    <col min="16132" max="16132" width="10.75" customWidth="1"/>
  </cols>
  <sheetData>
    <row r="1" spans="1:11" x14ac:dyDescent="0.2">
      <c r="A1" s="1"/>
      <c r="B1" s="2"/>
      <c r="C1" s="2"/>
      <c r="F1" s="3"/>
      <c r="G1" s="4"/>
      <c r="H1" s="4"/>
      <c r="I1" s="4"/>
    </row>
    <row r="2" spans="1:11" x14ac:dyDescent="0.2">
      <c r="A2" s="5"/>
      <c r="B2" s="6"/>
      <c r="C2" s="6"/>
      <c r="F2" s="3"/>
      <c r="G2" s="4"/>
      <c r="H2" s="4"/>
      <c r="I2" s="4"/>
    </row>
    <row r="3" spans="1:11" x14ac:dyDescent="0.2">
      <c r="A3" s="5"/>
      <c r="B3" s="6"/>
      <c r="C3" s="6"/>
      <c r="F3" s="3"/>
      <c r="G3" s="4"/>
      <c r="H3" s="4"/>
      <c r="I3" s="4"/>
    </row>
    <row r="4" spans="1:11" x14ac:dyDescent="0.2">
      <c r="A4" s="5"/>
      <c r="B4" s="6"/>
      <c r="C4" s="6"/>
      <c r="F4" s="3"/>
      <c r="G4" s="4"/>
      <c r="H4" s="4"/>
      <c r="I4" s="4"/>
    </row>
    <row r="5" spans="1:11" ht="15.75" x14ac:dyDescent="0.25">
      <c r="A5" s="7"/>
      <c r="B5" s="8" t="s">
        <v>31</v>
      </c>
      <c r="C5" s="9"/>
      <c r="D5" s="10"/>
      <c r="E5" s="10"/>
      <c r="F5" s="11"/>
      <c r="G5" s="12"/>
      <c r="H5" s="13"/>
      <c r="I5" s="13"/>
    </row>
    <row r="6" spans="1:11" ht="30.6" customHeight="1" x14ac:dyDescent="0.25">
      <c r="A6" s="7"/>
      <c r="B6" s="43" t="s">
        <v>32</v>
      </c>
      <c r="C6" s="43"/>
      <c r="D6" s="43"/>
      <c r="E6" s="14"/>
      <c r="F6" s="15"/>
      <c r="G6" s="16"/>
      <c r="H6" s="16"/>
      <c r="I6" s="16"/>
    </row>
    <row r="7" spans="1:11" ht="15" x14ac:dyDescent="0.25">
      <c r="A7" s="7"/>
      <c r="B7" s="17"/>
      <c r="C7" s="13"/>
      <c r="E7" s="17"/>
      <c r="F7" s="18"/>
      <c r="H7" s="13"/>
      <c r="I7" s="13"/>
    </row>
    <row r="8" spans="1:11" ht="15.75" x14ac:dyDescent="0.25">
      <c r="A8" s="7"/>
      <c r="B8" s="19"/>
      <c r="E8" s="17"/>
      <c r="F8" s="17"/>
      <c r="G8" s="17"/>
      <c r="H8" s="17"/>
      <c r="I8" s="17"/>
      <c r="J8" s="17"/>
      <c r="K8" s="20"/>
    </row>
    <row r="9" spans="1:11" ht="15.75" x14ac:dyDescent="0.25">
      <c r="A9" s="7"/>
      <c r="B9" s="19"/>
      <c r="C9" s="44" t="s">
        <v>0</v>
      </c>
      <c r="D9" s="44"/>
      <c r="E9" s="17"/>
      <c r="F9" s="17"/>
      <c r="G9" s="17"/>
      <c r="H9" s="17"/>
      <c r="I9" s="17"/>
      <c r="J9" s="17"/>
      <c r="K9" s="20"/>
    </row>
    <row r="10" spans="1:11" ht="15.75" x14ac:dyDescent="0.25">
      <c r="A10" s="7"/>
      <c r="B10" s="19"/>
      <c r="C10" s="45"/>
      <c r="D10" s="45"/>
      <c r="E10" s="21"/>
      <c r="F10" s="21"/>
      <c r="G10" s="21"/>
      <c r="H10" s="21"/>
      <c r="I10" s="21"/>
      <c r="J10" s="21"/>
      <c r="K10" s="20"/>
    </row>
    <row r="11" spans="1:11" ht="15.75" x14ac:dyDescent="0.3">
      <c r="A11" s="7"/>
      <c r="C11" s="22" t="s">
        <v>1</v>
      </c>
      <c r="D11" s="46"/>
      <c r="E11" s="46"/>
      <c r="F11" s="23"/>
      <c r="G11" s="23"/>
      <c r="H11" s="23"/>
      <c r="I11" s="23"/>
      <c r="J11" s="23"/>
      <c r="K11" s="20"/>
    </row>
    <row r="12" spans="1:11" ht="16.5" thickBot="1" x14ac:dyDescent="0.25">
      <c r="D12" s="47"/>
      <c r="E12" s="47"/>
    </row>
    <row r="13" spans="1:11" s="24" customFormat="1" ht="15.75" thickBot="1" x14ac:dyDescent="0.3">
      <c r="B13" s="75" t="s">
        <v>2</v>
      </c>
      <c r="C13" s="76"/>
      <c r="D13" s="76"/>
    </row>
    <row r="14" spans="1:11" s="24" customFormat="1" ht="15.75" thickBot="1" x14ac:dyDescent="0.3">
      <c r="B14" s="25"/>
      <c r="C14" s="26"/>
      <c r="D14" s="26"/>
    </row>
    <row r="15" spans="1:11" s="24" customFormat="1" ht="15.75" customHeight="1" thickBot="1" x14ac:dyDescent="0.3">
      <c r="B15" s="75" t="s">
        <v>3</v>
      </c>
      <c r="C15" s="76"/>
      <c r="D15" s="77"/>
    </row>
    <row r="16" spans="1:11" s="24" customFormat="1" ht="15" x14ac:dyDescent="0.25">
      <c r="B16" s="78" t="s">
        <v>4</v>
      </c>
      <c r="C16" s="78" t="s">
        <v>5</v>
      </c>
      <c r="D16" s="80" t="s">
        <v>6</v>
      </c>
    </row>
    <row r="17" spans="2:7" s="24" customFormat="1" ht="15.75" thickBot="1" x14ac:dyDescent="0.3">
      <c r="B17" s="79"/>
      <c r="C17" s="79"/>
      <c r="D17" s="81"/>
    </row>
    <row r="18" spans="2:7" s="24" customFormat="1" ht="15.75" thickBot="1" x14ac:dyDescent="0.3">
      <c r="B18" s="82"/>
      <c r="C18" s="83"/>
      <c r="D18" s="83"/>
    </row>
    <row r="19" spans="2:7" s="24" customFormat="1" ht="15" x14ac:dyDescent="0.25">
      <c r="B19" s="27"/>
      <c r="C19" s="73" t="s">
        <v>7</v>
      </c>
      <c r="D19" s="74"/>
    </row>
    <row r="20" spans="2:7" s="24" customFormat="1" ht="15" x14ac:dyDescent="0.25">
      <c r="B20" s="28" t="s">
        <v>8</v>
      </c>
      <c r="C20" s="29" t="s">
        <v>9</v>
      </c>
      <c r="D20" s="30">
        <v>8.0000000000000002E-3</v>
      </c>
    </row>
    <row r="21" spans="2:7" s="24" customFormat="1" ht="15" x14ac:dyDescent="0.25">
      <c r="B21" s="28" t="s">
        <v>10</v>
      </c>
      <c r="C21" s="29" t="s">
        <v>11</v>
      </c>
      <c r="D21" s="30">
        <v>8.9999999999999993E-3</v>
      </c>
    </row>
    <row r="22" spans="2:7" s="24" customFormat="1" ht="15" x14ac:dyDescent="0.25">
      <c r="B22" s="28" t="s">
        <v>12</v>
      </c>
      <c r="C22" s="29" t="s">
        <v>13</v>
      </c>
      <c r="D22" s="30">
        <v>8.0000000000000002E-3</v>
      </c>
    </row>
    <row r="23" spans="2:7" s="24" customFormat="1" ht="15" x14ac:dyDescent="0.25">
      <c r="B23" s="28" t="s">
        <v>14</v>
      </c>
      <c r="C23" s="29" t="s">
        <v>15</v>
      </c>
      <c r="D23" s="30">
        <v>2.2450000000000001E-2</v>
      </c>
    </row>
    <row r="24" spans="2:7" s="24" customFormat="1" ht="15.75" thickBot="1" x14ac:dyDescent="0.3">
      <c r="B24" s="67" t="s">
        <v>16</v>
      </c>
      <c r="C24" s="68"/>
      <c r="D24" s="31">
        <f>SUM(D20:D23)</f>
        <v>4.7450000000000006E-2</v>
      </c>
    </row>
    <row r="25" spans="2:7" s="24" customFormat="1" ht="15.75" thickBot="1" x14ac:dyDescent="0.3">
      <c r="B25" s="84"/>
      <c r="C25" s="85"/>
      <c r="D25" s="85"/>
    </row>
    <row r="26" spans="2:7" s="24" customFormat="1" ht="15" x14ac:dyDescent="0.25">
      <c r="B26" s="27"/>
      <c r="C26" s="73" t="s">
        <v>17</v>
      </c>
      <c r="D26" s="74"/>
    </row>
    <row r="27" spans="2:7" s="24" customFormat="1" ht="15" x14ac:dyDescent="0.25">
      <c r="B27" s="28" t="s">
        <v>18</v>
      </c>
      <c r="C27" s="29" t="s">
        <v>19</v>
      </c>
      <c r="D27" s="30">
        <v>0.06</v>
      </c>
      <c r="E27" s="24" t="s">
        <v>20</v>
      </c>
      <c r="G27"/>
    </row>
    <row r="28" spans="2:7" s="24" customFormat="1" ht="15.75" thickBot="1" x14ac:dyDescent="0.3">
      <c r="B28" s="67" t="s">
        <v>21</v>
      </c>
      <c r="C28" s="68"/>
      <c r="D28" s="31">
        <f>SUM(D27)</f>
        <v>0.06</v>
      </c>
    </row>
    <row r="29" spans="2:7" s="24" customFormat="1" ht="15.75" thickBot="1" x14ac:dyDescent="0.3">
      <c r="B29" s="84"/>
      <c r="C29" s="85"/>
      <c r="D29" s="85"/>
    </row>
    <row r="30" spans="2:7" s="24" customFormat="1" ht="15" x14ac:dyDescent="0.25">
      <c r="B30" s="27"/>
      <c r="C30" s="73" t="s">
        <v>22</v>
      </c>
      <c r="D30" s="74"/>
    </row>
    <row r="31" spans="2:7" s="24" customFormat="1" ht="15" x14ac:dyDescent="0.25">
      <c r="B31" s="60" t="s">
        <v>23</v>
      </c>
      <c r="C31" s="29" t="s">
        <v>24</v>
      </c>
      <c r="D31" s="30">
        <v>6.4999999999999997E-3</v>
      </c>
    </row>
    <row r="32" spans="2:7" s="24" customFormat="1" ht="15" x14ac:dyDescent="0.25">
      <c r="B32" s="61"/>
      <c r="C32" s="29" t="s">
        <v>25</v>
      </c>
      <c r="D32" s="30">
        <v>0.03</v>
      </c>
    </row>
    <row r="33" spans="2:4" s="24" customFormat="1" ht="15" x14ac:dyDescent="0.25">
      <c r="B33" s="61"/>
      <c r="C33" s="63" t="s">
        <v>26</v>
      </c>
      <c r="D33" s="65">
        <v>0.03</v>
      </c>
    </row>
    <row r="34" spans="2:4" s="24" customFormat="1" ht="15" x14ac:dyDescent="0.25">
      <c r="B34" s="61"/>
      <c r="C34" s="64"/>
      <c r="D34" s="66"/>
    </row>
    <row r="35" spans="2:4" s="24" customFormat="1" ht="15" x14ac:dyDescent="0.25">
      <c r="B35" s="62"/>
      <c r="C35" s="33" t="s">
        <v>27</v>
      </c>
      <c r="D35" s="32">
        <v>4.4999999999999998E-2</v>
      </c>
    </row>
    <row r="36" spans="2:4" s="24" customFormat="1" ht="15.75" thickBot="1" x14ac:dyDescent="0.3">
      <c r="B36" s="67" t="s">
        <v>28</v>
      </c>
      <c r="C36" s="68"/>
      <c r="D36" s="31">
        <f>SUM(D31:D35)</f>
        <v>0.1115</v>
      </c>
    </row>
    <row r="37" spans="2:4" s="24" customFormat="1" ht="15" x14ac:dyDescent="0.25">
      <c r="B37" s="69"/>
      <c r="C37" s="70"/>
      <c r="D37" s="70"/>
    </row>
    <row r="38" spans="2:4" s="24" customFormat="1" ht="15" x14ac:dyDescent="0.25">
      <c r="B38" s="71" t="s">
        <v>29</v>
      </c>
      <c r="C38" s="72"/>
      <c r="D38" s="72"/>
    </row>
    <row r="39" spans="2:4" s="24" customFormat="1" ht="15.75" thickBot="1" x14ac:dyDescent="0.3">
      <c r="B39" s="34"/>
      <c r="C39" s="35"/>
      <c r="D39" s="35"/>
    </row>
    <row r="40" spans="2:4" s="24" customFormat="1" ht="15" x14ac:dyDescent="0.25">
      <c r="B40" s="48"/>
      <c r="C40" s="49"/>
      <c r="D40" s="50"/>
    </row>
    <row r="41" spans="2:4" s="24" customFormat="1" ht="15.75" thickBot="1" x14ac:dyDescent="0.3">
      <c r="B41" s="51"/>
      <c r="C41" s="52"/>
      <c r="D41" s="53"/>
    </row>
    <row r="42" spans="2:4" s="24" customFormat="1" ht="15.75" thickBot="1" x14ac:dyDescent="0.3">
      <c r="B42" s="36"/>
      <c r="C42" s="37"/>
      <c r="D42" s="38"/>
    </row>
    <row r="43" spans="2:4" s="24" customFormat="1" ht="15" x14ac:dyDescent="0.25">
      <c r="B43" s="54" t="s">
        <v>30</v>
      </c>
      <c r="C43" s="55"/>
      <c r="D43" s="58">
        <f>ROUND(((((1+(D23+D20+D21))*(1+D22)*(1+D28))/(1-D36))-1),4)</f>
        <v>0.25</v>
      </c>
    </row>
    <row r="44" spans="2:4" s="24" customFormat="1" ht="15.75" thickBot="1" x14ac:dyDescent="0.3">
      <c r="B44" s="56"/>
      <c r="C44" s="57"/>
      <c r="D44" s="59"/>
    </row>
    <row r="45" spans="2:4" s="24" customFormat="1" ht="15.75" x14ac:dyDescent="0.25">
      <c r="B45" s="39"/>
      <c r="C45" s="40"/>
      <c r="D45" s="41"/>
    </row>
    <row r="46" spans="2:4" s="24" customFormat="1" ht="15" x14ac:dyDescent="0.25">
      <c r="B46" s="42"/>
    </row>
    <row r="47" spans="2:4" s="24" customFormat="1" ht="15" x14ac:dyDescent="0.25"/>
  </sheetData>
  <mergeCells count="27">
    <mergeCell ref="B13:D13"/>
    <mergeCell ref="B6:D6"/>
    <mergeCell ref="C9:D9"/>
    <mergeCell ref="C10:D10"/>
    <mergeCell ref="D11:E11"/>
    <mergeCell ref="D12:E12"/>
    <mergeCell ref="C30:D30"/>
    <mergeCell ref="B15:D15"/>
    <mergeCell ref="B16:B17"/>
    <mergeCell ref="C16:C17"/>
    <mergeCell ref="D16:D17"/>
    <mergeCell ref="B18:D18"/>
    <mergeCell ref="C19:D19"/>
    <mergeCell ref="B24:C24"/>
    <mergeCell ref="B25:D25"/>
    <mergeCell ref="C26:D26"/>
    <mergeCell ref="B28:C28"/>
    <mergeCell ref="B29:D29"/>
    <mergeCell ref="B40:D41"/>
    <mergeCell ref="B43:C44"/>
    <mergeCell ref="D43:D44"/>
    <mergeCell ref="B31:B35"/>
    <mergeCell ref="C33:C34"/>
    <mergeCell ref="D33:D34"/>
    <mergeCell ref="B36:C36"/>
    <mergeCell ref="B37:D37"/>
    <mergeCell ref="B38:D38"/>
  </mergeCells>
  <pageMargins left="0.511811024" right="0.511811024" top="0.78740157499999996" bottom="0.78740157499999996" header="0.31496062000000002" footer="0.31496062000000002"/>
  <pageSetup paperSize="9" scale="91" orientation="portrait" r:id="rId1"/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ca035c75-8b0a-4a23-a36b-f8c75769bd6a" xsi:nil="true"/>
    <_ip_UnifiedCompliancePolicyProperties xmlns="http://schemas.microsoft.com/sharepoint/v3" xsi:nil="true"/>
    <lcf76f155ced4ddcb4097134ff3c332f xmlns="7eec0c2d-1134-4ad3-bdd3-b8b657f90e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D9BC66C9561449B2D4AF6676B30B81" ma:contentTypeVersion="15" ma:contentTypeDescription="Crie um novo documento." ma:contentTypeScope="" ma:versionID="fe570c42b3b068dc1f8cde1bbaef9717">
  <xsd:schema xmlns:xsd="http://www.w3.org/2001/XMLSchema" xmlns:xs="http://www.w3.org/2001/XMLSchema" xmlns:p="http://schemas.microsoft.com/office/2006/metadata/properties" xmlns:ns1="http://schemas.microsoft.com/sharepoint/v3" xmlns:ns2="7eec0c2d-1134-4ad3-bdd3-b8b657f90ed9" xmlns:ns3="ca035c75-8b0a-4a23-a36b-f8c75769bd6a" targetNamespace="http://schemas.microsoft.com/office/2006/metadata/properties" ma:root="true" ma:fieldsID="36b56faab549303d794066b2bfb8ee3b" ns1:_="" ns2:_="" ns3:_="">
    <xsd:import namespace="http://schemas.microsoft.com/sharepoint/v3"/>
    <xsd:import namespace="7eec0c2d-1134-4ad3-bdd3-b8b657f90ed9"/>
    <xsd:import namespace="ca035c75-8b0a-4a23-a36b-f8c75769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ec0c2d-1134-4ad3-bdd3-b8b657f90e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77f4d205-3d0a-4bbf-b6b8-8f88e95f36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35c75-8b0a-4a23-a36b-f8c75769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3b9fd960-368f-4bef-b338-41f4212214b5}" ma:internalName="TaxCatchAll" ma:showField="CatchAllData" ma:web="ca035c75-8b0a-4a23-a36b-f8c75769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4752F-5EE2-4CBA-BC5A-8DEA95CDFA3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a035c75-8b0a-4a23-a36b-f8c75769bd6a"/>
    <ds:schemaRef ds:uri="7eec0c2d-1134-4ad3-bdd3-b8b657f90ed9"/>
  </ds:schemaRefs>
</ds:datastoreItem>
</file>

<file path=customXml/itemProps2.xml><?xml version="1.0" encoding="utf-8"?>
<ds:datastoreItem xmlns:ds="http://schemas.openxmlformats.org/officeDocument/2006/customXml" ds:itemID="{7D01F4E4-D85B-471C-A8B3-FDF09B668B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1E6C3-B9C6-4524-9712-D2237EAAB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eec0c2d-1134-4ad3-bdd3-b8b657f90ed9"/>
    <ds:schemaRef ds:uri="ca035c75-8b0a-4a23-a36b-f8c75769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 - BDI -SENAI</vt:lpstr>
      <vt:lpstr>'ANEXO VI - BDI -SENAI'!Area_de_impressao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Givanildo Nunes Neves</dc:creator>
  <cp:lastModifiedBy>Pollyane Christine Lima Martins</cp:lastModifiedBy>
  <dcterms:created xsi:type="dcterms:W3CDTF">2025-08-21T19:16:09Z</dcterms:created>
  <dcterms:modified xsi:type="dcterms:W3CDTF">2025-09-02T11:57:43Z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57bf1a-c152-4c4f-a00e-351b32103ca2_Enabled">
    <vt:lpwstr>true</vt:lpwstr>
  </property>
  <property fmtid="{D5CDD505-2E9C-101B-9397-08002B2CF9AE}" pid="3" name="MSIP_Label_2057bf1a-c152-4c4f-a00e-351b32103ca2_SetDate">
    <vt:lpwstr>2025-08-21T19:16:19Z</vt:lpwstr>
  </property>
  <property fmtid="{D5CDD505-2E9C-101B-9397-08002B2CF9AE}" pid="4" name="MSIP_Label_2057bf1a-c152-4c4f-a00e-351b32103ca2_Method">
    <vt:lpwstr>Standard</vt:lpwstr>
  </property>
  <property fmtid="{D5CDD505-2E9C-101B-9397-08002B2CF9AE}" pid="5" name="MSIP_Label_2057bf1a-c152-4c4f-a00e-351b32103ca2_Name">
    <vt:lpwstr>Público</vt:lpwstr>
  </property>
  <property fmtid="{D5CDD505-2E9C-101B-9397-08002B2CF9AE}" pid="6" name="MSIP_Label_2057bf1a-c152-4c4f-a00e-351b32103ca2_SiteId">
    <vt:lpwstr>c45ab305-6c94-4ace-b7ae-5810e4d26b68</vt:lpwstr>
  </property>
  <property fmtid="{D5CDD505-2E9C-101B-9397-08002B2CF9AE}" pid="7" name="MSIP_Label_2057bf1a-c152-4c4f-a00e-351b32103ca2_ActionId">
    <vt:lpwstr>8188ba0f-ea8c-4ea9-a1ab-b6f930e0ecb4</vt:lpwstr>
  </property>
  <property fmtid="{D5CDD505-2E9C-101B-9397-08002B2CF9AE}" pid="8" name="MSIP_Label_2057bf1a-c152-4c4f-a00e-351b32103ca2_ContentBits">
    <vt:lpwstr>0</vt:lpwstr>
  </property>
  <property fmtid="{D5CDD505-2E9C-101B-9397-08002B2CF9AE}" pid="9" name="MSIP_Label_2057bf1a-c152-4c4f-a00e-351b32103ca2_Tag">
    <vt:lpwstr>10, 3, 0, 1</vt:lpwstr>
  </property>
  <property fmtid="{D5CDD505-2E9C-101B-9397-08002B2CF9AE}" pid="10" name="ContentTypeId">
    <vt:lpwstr>0x01010022D9BC66C9561449B2D4AF6676B30B81</vt:lpwstr>
  </property>
  <property fmtid="{D5CDD505-2E9C-101B-9397-08002B2CF9AE}" pid="11" name="MediaServiceImageTags">
    <vt:lpwstr/>
  </property>
</Properties>
</file>