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emasesisenai.sharepoint.com/sites/CILIC/Documentos Compartilhados/General/CPROS/PROCESSOS (LICITAÇÕES)/2025/SENAI/DISPUTA ABERTA/CHAMAMENTO SENAI - 071_2025 - DA - Serviços de Manutenção Predial/ARQUIVOS COMAN/"/>
    </mc:Choice>
  </mc:AlternateContent>
  <xr:revisionPtr revIDLastSave="17" documentId="8_{52F032D3-B8A4-40B1-BFD9-2C4E1153389B}" xr6:coauthVersionLast="47" xr6:coauthVersionMax="47" xr10:uidLastSave="{4D45704A-5B46-49D2-B0CB-5AB6EB0071AE}"/>
  <bookViews>
    <workbookView xWindow="-120" yWindow="-120" windowWidth="29040" windowHeight="15720" xr2:uid="{F0546D57-F90D-4B9E-9834-0323D29FF6D8}"/>
  </bookViews>
  <sheets>
    <sheet name="ANEXO VI - BDI -SENAI" sheetId="1" r:id="rId1"/>
  </sheets>
  <definedNames>
    <definedName name="_xlnm.Print_Area" localSheetId="0">'ANEXO VI - BDI -SENAI'!$A$1:$D$46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6" i="1"/>
  <c r="D28" i="1"/>
  <c r="D24" i="1"/>
</calcChain>
</file>

<file path=xl/sharedStrings.xml><?xml version="1.0" encoding="utf-8"?>
<sst xmlns="http://schemas.openxmlformats.org/spreadsheetml/2006/main" count="33" uniqueCount="33">
  <si>
    <t xml:space="preserve">B.D.I.PADRÃO =25,00%                  </t>
  </si>
  <si>
    <t>DATA REFERÊNCIA TÉCNICA: MÊS VIGENTE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</si>
  <si>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</si>
  <si>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</si>
  <si>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</si>
  <si>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</si>
  <si>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</si>
  <si>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</si>
  <si>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</si>
  <si>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</si>
  <si>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</si>
  <si>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</si>
  <si>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</si>
  <si>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</si>
  <si>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</si>
  <si>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</si>
  <si>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</si>
  <si>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</si>
  <si>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</si>
  <si>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</si>
  <si>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</si>
  <si>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</si>
  <si>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</si>
  <si>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</si>
  <si>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</si>
  <si>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</si>
  <si>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</si>
  <si>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</si>
  <si>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</si>
  <si>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</si>
  <si>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</si>
  <si>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SENAI - SERVIÇO NACIONAL DE APRENDIZAGEM INDUSTRIAL</t>
  </si>
  <si>
    <t>SERVIÇOS DE MANUTENÇÃO PREDIAL - SENAI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</si>
</sst>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1" x14ac:knownFonts="1">
    <font>
      <sz val="11"/>
      <name val="Arial"/>
      <family val="1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name val="Arial Narrow"/>
      <family val="2"/>
    </font>
    <font>
      <b/>
      <sz val="12"/>
      <color theme="1"/>
      <name val="Aptos Narrow"/>
      <family val="2"/>
      <scheme val="minor"/>
    </font>
    <font>
      <b/>
      <sz val="10"/>
      <name val="Arial Black"/>
      <family val="2"/>
    </font>
    <font>
      <sz val="10"/>
      <name val="Arial Black"/>
      <family val="2"/>
    </font>
    <font>
      <sz val="12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2" borderId="3" xfId="0" applyFill="1" applyBorder="1"/>
    <xf numFmtId="0" fontId="0" fillId="2" borderId="0" xfId="0" applyFill="1"/>
    <xf numFmtId="49" fontId="0" fillId="0" borderId="0" xfId="0" applyNumberFormat="1"/>
    <xf numFmtId="0" fontId="6" fillId="0" borderId="0" xfId="2" applyFont="1" applyAlignment="1">
      <alignment vertical="center"/>
    </xf>
    <xf numFmtId="44" fontId="7" fillId="0" borderId="0" xfId="1" applyFont="1" applyFill="1"/>
    <xf numFmtId="0" fontId="5" fillId="0" borderId="0" xfId="0" applyFont="1"/>
    <xf numFmtId="2" fontId="8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3" fillId="0" borderId="0" xfId="1" applyFont="1" applyFill="1"/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wrapText="1"/>
    </xf>
    <xf numFmtId="44" fontId="9" fillId="0" borderId="0" xfId="1" applyFont="1" applyFill="1" applyAlignment="1">
      <alignment wrapText="1"/>
    </xf>
    <xf numFmtId="0" fontId="3" fillId="0" borderId="0" xfId="0" applyFont="1"/>
    <xf numFmtId="2" fontId="0" fillId="0" borderId="0" xfId="0" applyNumberFormat="1"/>
    <xf numFmtId="0" fontId="10" fillId="0" borderId="0" xfId="2" applyFont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/>
    <xf numFmtId="44" fontId="12" fillId="0" borderId="0" xfId="1" applyFont="1" applyFill="1" applyAlignment="1">
      <alignment horizontal="center"/>
    </xf>
    <xf numFmtId="0" fontId="13" fillId="0" borderId="0" xfId="0" applyFont="1"/>
    <xf numFmtId="0" fontId="2" fillId="0" borderId="0" xfId="3"/>
    <xf numFmtId="49" fontId="15" fillId="2" borderId="6" xfId="3" applyNumberFormat="1" applyFont="1" applyFill="1" applyBorder="1" applyAlignment="1">
      <alignment horizontal="center" vertical="center"/>
    </xf>
    <xf numFmtId="49" fontId="15" fillId="2" borderId="0" xfId="3" applyNumberFormat="1" applyFont="1" applyFill="1" applyAlignment="1">
      <alignment horizontal="center" vertical="center"/>
    </xf>
    <xf numFmtId="164" fontId="18" fillId="0" borderId="12" xfId="3" applyNumberFormat="1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/>
    </xf>
    <xf numFmtId="0" fontId="17" fillId="0" borderId="15" xfId="3" applyFont="1" applyBorder="1" applyAlignment="1">
      <alignment vertical="center"/>
    </xf>
    <xf numFmtId="10" fontId="17" fillId="0" borderId="16" xfId="4" applyNumberFormat="1" applyFont="1" applyBorder="1" applyAlignment="1" applyProtection="1">
      <alignment horizontal="center" vertical="center"/>
      <protection locked="0"/>
    </xf>
    <xf numFmtId="10" fontId="18" fillId="0" borderId="19" xfId="4" applyNumberFormat="1" applyFont="1" applyBorder="1" applyAlignment="1">
      <alignment horizontal="center" vertical="center"/>
    </xf>
    <xf numFmtId="10" fontId="17" fillId="0" borderId="22" xfId="4" applyNumberFormat="1" applyFont="1" applyBorder="1" applyAlignment="1" applyProtection="1">
      <alignment horizontal="center" vertical="center"/>
      <protection locked="0"/>
    </xf>
    <xf numFmtId="0" fontId="17" fillId="0" borderId="20" xfId="3" applyFont="1" applyBorder="1" applyAlignment="1">
      <alignment vertical="center"/>
    </xf>
    <xf numFmtId="0" fontId="17" fillId="0" borderId="6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6" xfId="3" applyFont="1" applyBorder="1" applyAlignment="1">
      <alignment horizontal="right" vertical="center"/>
    </xf>
    <xf numFmtId="0" fontId="17" fillId="0" borderId="0" xfId="3" applyFont="1" applyAlignment="1">
      <alignment horizontal="right" vertical="center"/>
    </xf>
    <xf numFmtId="165" fontId="19" fillId="0" borderId="0" xfId="4" applyNumberFormat="1" applyFont="1" applyBorder="1" applyAlignment="1">
      <alignment vertical="center"/>
    </xf>
    <xf numFmtId="0" fontId="10" fillId="0" borderId="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0" fontId="10" fillId="0" borderId="0" xfId="3" applyNumberFormat="1" applyFont="1" applyAlignment="1">
      <alignment vertical="center"/>
    </xf>
    <xf numFmtId="0" fontId="2" fillId="0" borderId="6" xfId="3" applyBorder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44" fontId="11" fillId="0" borderId="0" xfId="1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10" fontId="14" fillId="3" borderId="0" xfId="0" applyNumberFormat="1" applyFont="1" applyFill="1" applyAlignment="1">
      <alignment horizontal="left" vertical="top" wrapText="1"/>
    </xf>
    <xf numFmtId="0" fontId="18" fillId="0" borderId="25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18" fillId="0" borderId="28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 wrapText="1"/>
    </xf>
    <xf numFmtId="10" fontId="20" fillId="4" borderId="26" xfId="3" applyNumberFormat="1" applyFont="1" applyFill="1" applyBorder="1" applyAlignment="1">
      <alignment horizontal="center" vertical="center"/>
    </xf>
    <xf numFmtId="10" fontId="20" fillId="4" borderId="29" xfId="3" applyNumberFormat="1" applyFont="1" applyFill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10" fontId="17" fillId="0" borderId="22" xfId="4" applyNumberFormat="1" applyFont="1" applyBorder="1" applyAlignment="1" applyProtection="1">
      <alignment horizontal="center" vertical="center"/>
      <protection locked="0"/>
    </xf>
    <xf numFmtId="10" fontId="17" fillId="0" borderId="24" xfId="4" applyNumberFormat="1" applyFont="1" applyBorder="1" applyAlignment="1" applyProtection="1">
      <alignment horizontal="center" vertical="center"/>
      <protection locked="0"/>
    </xf>
    <xf numFmtId="0" fontId="18" fillId="0" borderId="17" xfId="3" applyFont="1" applyBorder="1" applyAlignment="1">
      <alignment horizontal="right" vertical="center"/>
    </xf>
    <xf numFmtId="0" fontId="18" fillId="0" borderId="18" xfId="3" applyFont="1" applyBorder="1" applyAlignment="1">
      <alignment horizontal="right" vertical="center"/>
    </xf>
    <xf numFmtId="0" fontId="17" fillId="0" borderId="25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13" xfId="3" applyFont="1" applyBorder="1" applyAlignment="1">
      <alignment horizontal="justify" vertical="center" wrapText="1"/>
    </xf>
    <xf numFmtId="0" fontId="18" fillId="0" borderId="14" xfId="3" applyFont="1" applyBorder="1" applyAlignment="1">
      <alignment horizontal="justify" vertical="center" wrapText="1"/>
    </xf>
    <xf numFmtId="49" fontId="15" fillId="4" borderId="4" xfId="3" applyNumberFormat="1" applyFont="1" applyFill="1" applyBorder="1" applyAlignment="1">
      <alignment horizontal="center" vertical="center"/>
    </xf>
    <xf numFmtId="49" fontId="15" fillId="4" borderId="5" xfId="3" applyNumberFormat="1" applyFont="1" applyFill="1" applyBorder="1" applyAlignment="1">
      <alignment horizontal="center" vertical="center"/>
    </xf>
    <xf numFmtId="49" fontId="15" fillId="4" borderId="7" xfId="3" applyNumberFormat="1" applyFont="1" applyFill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7" fillId="0" borderId="4" xfId="3" applyFont="1" applyBorder="1" applyAlignment="1">
      <alignment vertical="center"/>
    </xf>
    <xf numFmtId="0" fontId="17" fillId="0" borderId="5" xfId="3" applyFont="1" applyBorder="1" applyAlignment="1">
      <alignment vertical="center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</cellXfs>
  <cellStyles count="7">
    <cellStyle name="Moeda" xfId="1" builtinId="4"/>
    <cellStyle name="Normal" xfId="0" builtinId="0"/>
    <cellStyle name="Normal 2 2 2" xfId="3" xr:uid="{4EC9B364-FD6D-41F8-8AFC-764B7EBC7002}"/>
    <cellStyle name="Normal 2 2 2 2" xfId="5" xr:uid="{8651C41F-5CE4-41C2-90B9-05E3EEFC36B5}"/>
    <cellStyle name="Normal 3" xfId="2" xr:uid="{59E13244-39B3-4F71-8A89-F9AA438CA294}"/>
    <cellStyle name="Vírgula 4 3" xfId="4" xr:uid="{257D1160-2ABD-4FD7-AA56-771FBFAF4722}"/>
    <cellStyle name="Vírgula 4 3 2" xfId="6" xr:uid="{24CB46D5-22C8-420C-8060-9C2907950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38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980F6F3A-218D-4ABD-9479-FF81FEC78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03959" y="7410450"/>
          <a:ext cx="4238625" cy="495300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0</xdr:row>
      <xdr:rowOff>74083</xdr:rowOff>
    </xdr:from>
    <xdr:to>
      <xdr:col>1</xdr:col>
      <xdr:colOff>677332</xdr:colOff>
      <xdr:row>3</xdr:row>
      <xdr:rowOff>95250</xdr:rowOff>
    </xdr:to>
    <xdr:pic>
      <xdr:nvPicPr>
        <xdr:cNvPr id="4" name="Imagem 3" descr="SENAI">
          <a:extLst>
            <a:ext uri="{FF2B5EF4-FFF2-40B4-BE49-F238E27FC236}">
              <a16:creationId xmlns:a16="http://schemas.microsoft.com/office/drawing/2014/main" id="{AF2A8DC0-9AD2-4FE9-8CDC-29E87B71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1269999" cy="56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D4EC-8E80-4B6B-AFFE-B59B6B953D9D}">
  <dimension ref="A1:K47"/>
  <sheetViews>
    <sheetView showGridLines="0" tabSelected="1" view="pageBreakPreview" topLeftCell="A10" zoomScale="90" zoomScaleNormal="100" zoomScaleSheetLayoutView="90" workbookViewId="0">
      <selection activeCell="J34" sqref="J34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1"/>
      <c r="B1" s="2"/>
      <c r="C1" s="2"/>
      <c r="F1" s="3"/>
      <c r="G1" s="4"/>
      <c r="H1" s="4"/>
      <c r="I1" s="4"/>
    </row>
    <row r="2" spans="1:11" x14ac:dyDescent="0.2">
      <c r="A2" s="5"/>
      <c r="B2" s="6"/>
      <c r="C2" s="6"/>
      <c r="F2" s="3"/>
      <c r="G2" s="4"/>
      <c r="H2" s="4"/>
      <c r="I2" s="4"/>
    </row>
    <row r="3" spans="1:11" x14ac:dyDescent="0.2">
      <c r="A3" s="5"/>
      <c r="B3" s="6"/>
      <c r="C3" s="6"/>
      <c r="F3" s="3"/>
      <c r="G3" s="4"/>
      <c r="H3" s="4"/>
      <c r="I3" s="4"/>
    </row>
    <row r="4" spans="1:11" x14ac:dyDescent="0.2">
      <c r="A4" s="5"/>
      <c r="B4" s="6"/>
      <c r="C4" s="6"/>
      <c r="F4" s="3"/>
      <c r="G4" s="4"/>
      <c r="H4" s="4"/>
      <c r="I4" s="4"/>
    </row>
    <row r="5" spans="1:11" ht="15.75" x14ac:dyDescent="0.25">
      <c r="A5" s="7"/>
      <c r="B5" s="8" t="s">
        <v>31</v>
      </c>
      <c r="C5" s="9"/>
      <c r="D5" s="10"/>
      <c r="E5" s="10"/>
      <c r="F5" s="11"/>
      <c r="G5" s="12"/>
      <c r="H5" s="13"/>
      <c r="I5" s="13"/>
    </row>
    <row r="6" spans="1:11" ht="30.6" customHeight="1" x14ac:dyDescent="0.25">
      <c r="A6" s="7"/>
      <c r="B6" s="43" t="s">
        <v>32</v>
      </c>
      <c r="C6" s="43"/>
      <c r="D6" s="43"/>
      <c r="E6" s="14"/>
      <c r="F6" s="15"/>
      <c r="G6" s="16"/>
      <c r="H6" s="16"/>
      <c r="I6" s="16"/>
    </row>
    <row r="7" spans="1:11" ht="15" x14ac:dyDescent="0.25">
      <c r="A7" s="7"/>
      <c r="B7" s="17"/>
      <c r="C7" s="13"/>
      <c r="E7" s="17"/>
      <c r="F7" s="18"/>
      <c r="H7" s="13"/>
      <c r="I7" s="13"/>
    </row>
    <row r="8" spans="1:11" ht="15.75" x14ac:dyDescent="0.25">
      <c r="A8" s="7"/>
      <c r="B8" s="19"/>
      <c r="E8" s="17"/>
      <c r="F8" s="17"/>
      <c r="G8" s="17"/>
      <c r="H8" s="17"/>
      <c r="I8" s="17"/>
      <c r="J8" s="17"/>
      <c r="K8" s="20"/>
    </row>
    <row r="9" spans="1:11" ht="15.75" x14ac:dyDescent="0.25">
      <c r="A9" s="7"/>
      <c r="B9" s="19"/>
      <c r="C9" s="44" t="s">
        <v>0</v>
      </c>
      <c r="D9" s="44"/>
      <c r="E9" s="17"/>
      <c r="F9" s="17"/>
      <c r="G9" s="17"/>
      <c r="H9" s="17"/>
      <c r="I9" s="17"/>
      <c r="J9" s="17"/>
      <c r="K9" s="20"/>
    </row>
    <row r="10" spans="1:11" ht="15.75" x14ac:dyDescent="0.25">
      <c r="A10" s="7"/>
      <c r="B10" s="19"/>
      <c r="C10" s="45"/>
      <c r="D10" s="45"/>
      <c r="E10" s="21"/>
      <c r="F10" s="21"/>
      <c r="G10" s="21"/>
      <c r="H10" s="21"/>
      <c r="I10" s="21"/>
      <c r="J10" s="21"/>
      <c r="K10" s="20"/>
    </row>
    <row r="11" spans="1:11" ht="15.75" x14ac:dyDescent="0.3">
      <c r="A11" s="7"/>
      <c r="C11" s="22" t="s">
        <v>1</v>
      </c>
      <c r="D11" s="46"/>
      <c r="E11" s="46"/>
      <c r="F11" s="23"/>
      <c r="G11" s="23"/>
      <c r="H11" s="23"/>
      <c r="I11" s="23"/>
      <c r="J11" s="23"/>
      <c r="K11" s="20"/>
    </row>
    <row r="12" spans="1:11" ht="16.5" thickBot="1" x14ac:dyDescent="0.25">
      <c r="D12" s="47"/>
      <c r="E12" s="47"/>
    </row>
    <row r="13" spans="1:11" s="24" customFormat="1" ht="15.75" thickBot="1" x14ac:dyDescent="0.3">
      <c r="B13" s="75" t="s">
        <v>2</v>
      </c>
      <c r="C13" s="76"/>
      <c r="D13" s="76"/>
    </row>
    <row r="14" spans="1:11" s="24" customFormat="1" ht="15.75" thickBot="1" x14ac:dyDescent="0.3">
      <c r="B14" s="25"/>
      <c r="C14" s="26"/>
      <c r="D14" s="26"/>
    </row>
    <row r="15" spans="1:11" s="24" customFormat="1" ht="15.75" customHeight="1" thickBot="1" x14ac:dyDescent="0.3">
      <c r="B15" s="75" t="s">
        <v>3</v>
      </c>
      <c r="C15" s="76"/>
      <c r="D15" s="77"/>
    </row>
    <row r="16" spans="1:11" s="24" customFormat="1" ht="15" x14ac:dyDescent="0.25">
      <c r="B16" s="78" t="s">
        <v>4</v>
      </c>
      <c r="C16" s="78" t="s">
        <v>5</v>
      </c>
      <c r="D16" s="80" t="s">
        <v>6</v>
      </c>
    </row>
    <row r="17" spans="2:7" s="24" customFormat="1" ht="15.75" thickBot="1" x14ac:dyDescent="0.3">
      <c r="B17" s="79"/>
      <c r="C17" s="79"/>
      <c r="D17" s="81"/>
    </row>
    <row r="18" spans="2:7" s="24" customFormat="1" ht="15.75" thickBot="1" x14ac:dyDescent="0.3">
      <c r="B18" s="82"/>
      <c r="C18" s="83"/>
      <c r="D18" s="83"/>
    </row>
    <row r="19" spans="2:7" s="24" customFormat="1" ht="15" x14ac:dyDescent="0.25">
      <c r="B19" s="27"/>
      <c r="C19" s="73" t="s">
        <v>7</v>
      </c>
      <c r="D19" s="74"/>
    </row>
    <row r="20" spans="2:7" s="24" customFormat="1" ht="15" x14ac:dyDescent="0.25">
      <c r="B20" s="28" t="s">
        <v>8</v>
      </c>
      <c r="C20" s="29" t="s">
        <v>9</v>
      </c>
      <c r="D20" s="30">
        <v>8.0000000000000002E-3</v>
      </c>
    </row>
    <row r="21" spans="2:7" s="24" customFormat="1" ht="15" x14ac:dyDescent="0.25">
      <c r="B21" s="28" t="s">
        <v>10</v>
      </c>
      <c r="C21" s="29" t="s">
        <v>11</v>
      </c>
      <c r="D21" s="30">
        <v>8.9999999999999993E-3</v>
      </c>
    </row>
    <row r="22" spans="2:7" s="24" customFormat="1" ht="15" x14ac:dyDescent="0.25">
      <c r="B22" s="28" t="s">
        <v>12</v>
      </c>
      <c r="C22" s="29" t="s">
        <v>13</v>
      </c>
      <c r="D22" s="30">
        <v>8.0000000000000002E-3</v>
      </c>
    </row>
    <row r="23" spans="2:7" s="24" customFormat="1" ht="15" x14ac:dyDescent="0.25">
      <c r="B23" s="28" t="s">
        <v>14</v>
      </c>
      <c r="C23" s="29" t="s">
        <v>15</v>
      </c>
      <c r="D23" s="30">
        <v>2.2450000000000001E-2</v>
      </c>
    </row>
    <row r="24" spans="2:7" s="24" customFormat="1" ht="15.75" thickBot="1" x14ac:dyDescent="0.3">
      <c r="B24" s="67" t="s">
        <v>16</v>
      </c>
      <c r="C24" s="68"/>
      <c r="D24" s="31">
        <f>SUM(D20:D23)</f>
        <v>4.7450000000000006E-2</v>
      </c>
    </row>
    <row r="25" spans="2:7" s="24" customFormat="1" ht="15.75" thickBot="1" x14ac:dyDescent="0.3">
      <c r="B25" s="84"/>
      <c r="C25" s="85"/>
      <c r="D25" s="85"/>
    </row>
    <row r="26" spans="2:7" s="24" customFormat="1" ht="15" x14ac:dyDescent="0.25">
      <c r="B26" s="27"/>
      <c r="C26" s="73" t="s">
        <v>17</v>
      </c>
      <c r="D26" s="74"/>
    </row>
    <row r="27" spans="2:7" s="24" customFormat="1" ht="15" x14ac:dyDescent="0.25">
      <c r="B27" s="28" t="s">
        <v>18</v>
      </c>
      <c r="C27" s="29" t="s">
        <v>19</v>
      </c>
      <c r="D27" s="30">
        <v>0.06</v>
      </c>
      <c r="E27" s="24" t="s">
        <v>20</v>
      </c>
      <c r="G27"/>
    </row>
    <row r="28" spans="2:7" s="24" customFormat="1" ht="15.75" thickBot="1" x14ac:dyDescent="0.3">
      <c r="B28" s="67" t="s">
        <v>21</v>
      </c>
      <c r="C28" s="68"/>
      <c r="D28" s="31">
        <f>SUM(D27)</f>
        <v>0.06</v>
      </c>
    </row>
    <row r="29" spans="2:7" s="24" customFormat="1" ht="15.75" thickBot="1" x14ac:dyDescent="0.3">
      <c r="B29" s="84"/>
      <c r="C29" s="85"/>
      <c r="D29" s="85"/>
    </row>
    <row r="30" spans="2:7" s="24" customFormat="1" ht="15" x14ac:dyDescent="0.25">
      <c r="B30" s="27"/>
      <c r="C30" s="73" t="s">
        <v>22</v>
      </c>
      <c r="D30" s="74"/>
    </row>
    <row r="31" spans="2:7" s="24" customFormat="1" ht="15" x14ac:dyDescent="0.25">
      <c r="B31" s="60" t="s">
        <v>23</v>
      </c>
      <c r="C31" s="29" t="s">
        <v>24</v>
      </c>
      <c r="D31" s="30">
        <v>6.4999999999999997E-3</v>
      </c>
    </row>
    <row r="32" spans="2:7" s="24" customFormat="1" ht="15" x14ac:dyDescent="0.25">
      <c r="B32" s="61"/>
      <c r="C32" s="29" t="s">
        <v>25</v>
      </c>
      <c r="D32" s="30">
        <v>0.03</v>
      </c>
    </row>
    <row r="33" spans="2:4" s="24" customFormat="1" ht="15" x14ac:dyDescent="0.25">
      <c r="B33" s="61"/>
      <c r="C33" s="63" t="s">
        <v>26</v>
      </c>
      <c r="D33" s="65">
        <v>0.03</v>
      </c>
    </row>
    <row r="34" spans="2:4" s="24" customFormat="1" ht="15" x14ac:dyDescent="0.25">
      <c r="B34" s="61"/>
      <c r="C34" s="64"/>
      <c r="D34" s="66"/>
    </row>
    <row r="35" spans="2:4" s="24" customFormat="1" ht="15" x14ac:dyDescent="0.25">
      <c r="B35" s="62"/>
      <c r="C35" s="33" t="s">
        <v>27</v>
      </c>
      <c r="D35" s="32">
        <v>4.4999999999999998E-2</v>
      </c>
    </row>
    <row r="36" spans="2:4" s="24" customFormat="1" ht="15.75" thickBot="1" x14ac:dyDescent="0.3">
      <c r="B36" s="67" t="s">
        <v>28</v>
      </c>
      <c r="C36" s="68"/>
      <c r="D36" s="31">
        <f>SUM(D31:D35)</f>
        <v>0.1115</v>
      </c>
    </row>
    <row r="37" spans="2:4" s="24" customFormat="1" ht="15" x14ac:dyDescent="0.25">
      <c r="B37" s="69"/>
      <c r="C37" s="70"/>
      <c r="D37" s="70"/>
    </row>
    <row r="38" spans="2:4" s="24" customFormat="1" ht="15" x14ac:dyDescent="0.25">
      <c r="B38" s="71" t="s">
        <v>29</v>
      </c>
      <c r="C38" s="72"/>
      <c r="D38" s="72"/>
    </row>
    <row r="39" spans="2:4" s="24" customFormat="1" ht="15.75" thickBot="1" x14ac:dyDescent="0.3">
      <c r="B39" s="34"/>
      <c r="C39" s="35"/>
      <c r="D39" s="35"/>
    </row>
    <row r="40" spans="2:4" s="24" customFormat="1" ht="15" x14ac:dyDescent="0.25">
      <c r="B40" s="48"/>
      <c r="C40" s="49"/>
      <c r="D40" s="50"/>
    </row>
    <row r="41" spans="2:4" s="24" customFormat="1" ht="15.75" thickBot="1" x14ac:dyDescent="0.3">
      <c r="B41" s="51"/>
      <c r="C41" s="52"/>
      <c r="D41" s="53"/>
    </row>
    <row r="42" spans="2:4" s="24" customFormat="1" ht="15.75" thickBot="1" x14ac:dyDescent="0.3">
      <c r="B42" s="36"/>
      <c r="C42" s="37"/>
      <c r="D42" s="38"/>
    </row>
    <row r="43" spans="2:4" s="24" customFormat="1" ht="15" x14ac:dyDescent="0.25">
      <c r="B43" s="54" t="s">
        <v>30</v>
      </c>
      <c r="C43" s="55"/>
      <c r="D43" s="58">
        <f>ROUND(((((1+(D23+D20+D21))*(1+D22)*(1+D28))/(1-D36))-1),4)</f>
        <v>0.25</v>
      </c>
    </row>
    <row r="44" spans="2:4" s="24" customFormat="1" ht="15.75" thickBot="1" x14ac:dyDescent="0.3">
      <c r="B44" s="56"/>
      <c r="C44" s="57"/>
      <c r="D44" s="59"/>
    </row>
    <row r="45" spans="2:4" s="24" customFormat="1" ht="15.75" x14ac:dyDescent="0.25">
      <c r="B45" s="39"/>
      <c r="C45" s="40"/>
      <c r="D45" s="41"/>
    </row>
    <row r="46" spans="2:4" s="24" customFormat="1" ht="15" x14ac:dyDescent="0.25">
      <c r="B46" s="42"/>
    </row>
    <row r="47" spans="2:4" s="24" customFormat="1" ht="15" x14ac:dyDescent="0.25"/>
  </sheetData>
  <mergeCells count="27">
    <mergeCell ref="B13:D13"/>
    <mergeCell ref="B6:D6"/>
    <mergeCell ref="C9:D9"/>
    <mergeCell ref="C10:D10"/>
    <mergeCell ref="D11:E11"/>
    <mergeCell ref="D12:E12"/>
    <mergeCell ref="C30:D30"/>
    <mergeCell ref="B15:D15"/>
    <mergeCell ref="B16:B17"/>
    <mergeCell ref="C16:C17"/>
    <mergeCell ref="D16:D17"/>
    <mergeCell ref="B18:D18"/>
    <mergeCell ref="C19:D19"/>
    <mergeCell ref="B24:C24"/>
    <mergeCell ref="B25:D25"/>
    <mergeCell ref="C26:D26"/>
    <mergeCell ref="B28:C28"/>
    <mergeCell ref="B29:D29"/>
    <mergeCell ref="B40:D41"/>
    <mergeCell ref="B43:C44"/>
    <mergeCell ref="D43:D44"/>
    <mergeCell ref="B31:B35"/>
    <mergeCell ref="C33:C34"/>
    <mergeCell ref="D33:D34"/>
    <mergeCell ref="B36:C36"/>
    <mergeCell ref="B37:D37"/>
    <mergeCell ref="B38:D38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035c75-8b0a-4a23-a36b-f8c75769bd6a" xsi:nil="true"/>
    <_ip_UnifiedCompliancePolicyProperties xmlns="http://schemas.microsoft.com/sharepoint/v3" xsi:nil="true"/>
    <lcf76f155ced4ddcb4097134ff3c332f xmlns="7eec0c2d-1134-4ad3-bdd3-b8b657f90e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D9BC66C9561449B2D4AF6676B30B81" ma:contentTypeVersion="15" ma:contentTypeDescription="Crie um novo documento." ma:contentTypeScope="" ma:versionID="fe570c42b3b068dc1f8cde1bbaef9717">
  <xsd:schema xmlns:xsd="http://www.w3.org/2001/XMLSchema" xmlns:xs="http://www.w3.org/2001/XMLSchema" xmlns:p="http://schemas.microsoft.com/office/2006/metadata/properties" xmlns:ns1="http://schemas.microsoft.com/sharepoint/v3" xmlns:ns2="7eec0c2d-1134-4ad3-bdd3-b8b657f90ed9" xmlns:ns3="ca035c75-8b0a-4a23-a36b-f8c75769bd6a" targetNamespace="http://schemas.microsoft.com/office/2006/metadata/properties" ma:root="true" ma:fieldsID="36b56faab549303d794066b2bfb8ee3b" ns1:_="" ns2:_="" ns3:_="">
    <xsd:import namespace="http://schemas.microsoft.com/sharepoint/v3"/>
    <xsd:import namespace="7eec0c2d-1134-4ad3-bdd3-b8b657f90ed9"/>
    <xsd:import namespace="ca035c75-8b0a-4a23-a36b-f8c75769b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c0c2d-1134-4ad3-bdd3-b8b657f90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7f4d205-3d0a-4bbf-b6b8-8f88e95f36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c75-8b0a-4a23-a36b-f8c75769bd6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b9fd960-368f-4bef-b338-41f4212214b5}" ma:internalName="TaxCatchAll" ma:showField="CatchAllData" ma:web="ca035c75-8b0a-4a23-a36b-f8c75769b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4752F-5EE2-4CBA-BC5A-8DEA95CDFA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035c75-8b0a-4a23-a36b-f8c75769bd6a"/>
    <ds:schemaRef ds:uri="7eec0c2d-1134-4ad3-bdd3-b8b657f90ed9"/>
  </ds:schemaRefs>
</ds:datastoreItem>
</file>

<file path=customXml/itemProps2.xml><?xml version="1.0" encoding="utf-8"?>
<ds:datastoreItem xmlns:ds="http://schemas.openxmlformats.org/officeDocument/2006/customXml" ds:itemID="{7D01F4E4-D85B-471C-A8B3-FDF09B668B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1E6C3-B9C6-4524-9712-D2237EAAB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ec0c2d-1134-4ad3-bdd3-b8b657f90ed9"/>
    <ds:schemaRef ds:uri="ca035c75-8b0a-4a23-a36b-f8c75769b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 - BDI -SENAI</vt:lpstr>
      <vt:lpstr>'ANEXO VI - BDI -SENAI'!Area_de_impressao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Givanildo Nunes Neves</dc:creator>
  <cp:lastModifiedBy>Pollyane Christine Lima Martins</cp:lastModifiedBy>
  <dcterms:created xsi:type="dcterms:W3CDTF">2025-08-21T19:16:09Z</dcterms:created>
  <dcterms:modified xsi:type="dcterms:W3CDTF">2025-09-02T11:57:43Z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7bf1a-c152-4c4f-a00e-351b32103ca2_Enabled">
    <vt:lpwstr>true</vt:lpwstr>
  </property>
  <property fmtid="{D5CDD505-2E9C-101B-9397-08002B2CF9AE}" pid="3" name="MSIP_Label_2057bf1a-c152-4c4f-a00e-351b32103ca2_SetDate">
    <vt:lpwstr>2025-08-21T19:16:19Z</vt:lpwstr>
  </property>
  <property fmtid="{D5CDD505-2E9C-101B-9397-08002B2CF9AE}" pid="4" name="MSIP_Label_2057bf1a-c152-4c4f-a00e-351b32103ca2_Method">
    <vt:lpwstr>Standard</vt:lpwstr>
  </property>
  <property fmtid="{D5CDD505-2E9C-101B-9397-08002B2CF9AE}" pid="5" name="MSIP_Label_2057bf1a-c152-4c4f-a00e-351b32103ca2_Name">
    <vt:lpwstr>Público</vt:lpwstr>
  </property>
  <property fmtid="{D5CDD505-2E9C-101B-9397-08002B2CF9AE}" pid="6" name="MSIP_Label_2057bf1a-c152-4c4f-a00e-351b32103ca2_SiteId">
    <vt:lpwstr>c45ab305-6c94-4ace-b7ae-5810e4d26b68</vt:lpwstr>
  </property>
  <property fmtid="{D5CDD505-2E9C-101B-9397-08002B2CF9AE}" pid="7" name="MSIP_Label_2057bf1a-c152-4c4f-a00e-351b32103ca2_ActionId">
    <vt:lpwstr>8188ba0f-ea8c-4ea9-a1ab-b6f930e0ecb4</vt:lpwstr>
  </property>
  <property fmtid="{D5CDD505-2E9C-101B-9397-08002B2CF9AE}" pid="8" name="MSIP_Label_2057bf1a-c152-4c4f-a00e-351b32103ca2_ContentBits">
    <vt:lpwstr>0</vt:lpwstr>
  </property>
  <property fmtid="{D5CDD505-2E9C-101B-9397-08002B2CF9AE}" pid="9" name="MSIP_Label_2057bf1a-c152-4c4f-a00e-351b32103ca2_Tag">
    <vt:lpwstr>10, 3, 0, 1</vt:lpwstr>
  </property>
  <property fmtid="{D5CDD505-2E9C-101B-9397-08002B2CF9AE}" pid="10" name="ContentTypeId">
    <vt:lpwstr>0x01010022D9BC66C9561449B2D4AF6676B30B81</vt:lpwstr>
  </property>
  <property fmtid="{D5CDD505-2E9C-101B-9397-08002B2CF9AE}" pid="11" name="MediaServiceImageTags">
    <vt:lpwstr/>
  </property>
</Properties>
</file>